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<sst xmlns="http://schemas.openxmlformats.org/spreadsheetml/2006/main" count="166" uniqueCount="80">
  <si>
    <t>2022年嵊泗县事业单位公开招聘工作人员面试成绩、总成绩及入围体检人员名单</t>
  </si>
  <si>
    <t>姓名</t>
  </si>
  <si>
    <t>招聘单位</t>
  </si>
  <si>
    <t>招聘岗位</t>
  </si>
  <si>
    <t>笔试总成绩</t>
  </si>
  <si>
    <t>面试成绩</t>
  </si>
  <si>
    <t>总成绩</t>
  </si>
  <si>
    <t>名次</t>
  </si>
  <si>
    <t>备注</t>
  </si>
  <si>
    <t>华云菲</t>
  </si>
  <si>
    <t>嵊泗县法律援助中心</t>
  </si>
  <si>
    <t>行政管理</t>
  </si>
  <si>
    <t>入围体检</t>
  </si>
  <si>
    <t>孙洁</t>
  </si>
  <si>
    <t>陈珊珊</t>
  </si>
  <si>
    <t>赵珈莹</t>
  </si>
  <si>
    <t>嵊泗县环境卫生管理所</t>
  </si>
  <si>
    <t>办公室</t>
  </si>
  <si>
    <t>叶世杰</t>
  </si>
  <si>
    <t>陈柯帆</t>
  </si>
  <si>
    <t>岑佳琳</t>
  </si>
  <si>
    <t>嵊泗县职工维权帮扶中心</t>
  </si>
  <si>
    <t>会计</t>
  </si>
  <si>
    <t>王添宁</t>
  </si>
  <si>
    <t>陈嘉文</t>
  </si>
  <si>
    <t>俞佳</t>
  </si>
  <si>
    <t>嵊泗县交通运输行政执法队</t>
  </si>
  <si>
    <t>交通执法</t>
  </si>
  <si>
    <t>张科</t>
  </si>
  <si>
    <t>应晨洁</t>
  </si>
  <si>
    <t>嵊泗县公路与运输管理中心</t>
  </si>
  <si>
    <t>公路运输管理</t>
  </si>
  <si>
    <t>方奕</t>
  </si>
  <si>
    <t>余聪瑜</t>
  </si>
  <si>
    <t>应涵宇</t>
  </si>
  <si>
    <t>嵊泗县洋山经济发展研究院</t>
  </si>
  <si>
    <t>陆思洁</t>
  </si>
  <si>
    <t>张元洁</t>
  </si>
  <si>
    <t>程星星</t>
  </si>
  <si>
    <t>嵊泗县融媒体中心</t>
  </si>
  <si>
    <t>新闻采编</t>
  </si>
  <si>
    <t>陈施霖</t>
  </si>
  <si>
    <t>王杰</t>
  </si>
  <si>
    <t>陈鑫</t>
  </si>
  <si>
    <t>嵊泗县退役军人服务中心</t>
  </si>
  <si>
    <t>退役军人事务管理</t>
  </si>
  <si>
    <t>吴江舟</t>
  </si>
  <si>
    <t>潘家乐</t>
  </si>
  <si>
    <t>岑佳力</t>
  </si>
  <si>
    <t>嵊泗县国防动员事务中心</t>
  </si>
  <si>
    <t>办公室1</t>
  </si>
  <si>
    <t>徐狄</t>
  </si>
  <si>
    <t>许铮铮</t>
  </si>
  <si>
    <t>范晓瑜</t>
  </si>
  <si>
    <t>办公室2</t>
  </si>
  <si>
    <t>林思翔</t>
  </si>
  <si>
    <t>曾芳芳</t>
  </si>
  <si>
    <t>顾琬植</t>
  </si>
  <si>
    <t>嵊泗县乡镇人民政府下属事业单位</t>
  </si>
  <si>
    <t>外岛乡镇渔业管理</t>
  </si>
  <si>
    <t>王淘淳</t>
  </si>
  <si>
    <t>顾浩琪</t>
  </si>
  <si>
    <t>金磊</t>
  </si>
  <si>
    <t>陈家雄</t>
  </si>
  <si>
    <t>唐曦成</t>
  </si>
  <si>
    <t>王健玮</t>
  </si>
  <si>
    <t>王泽涛</t>
  </si>
  <si>
    <t>徐思佳</t>
  </si>
  <si>
    <t>刘雨佳</t>
  </si>
  <si>
    <t>工作人员1</t>
  </si>
  <si>
    <t>殷博文</t>
  </si>
  <si>
    <t>王俊然</t>
  </si>
  <si>
    <t>汪津芬</t>
  </si>
  <si>
    <t>工作人员2</t>
  </si>
  <si>
    <t>娄琼尹</t>
  </si>
  <si>
    <t>颜书凝</t>
  </si>
  <si>
    <t>陈思豪</t>
  </si>
  <si>
    <t>工作人员3</t>
  </si>
  <si>
    <t>郑梦思</t>
  </si>
  <si>
    <t>沈瑜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</si>
</sst>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Arial Unicode MS"/>
      <family val="0"/>
    </font>
    <font>
      <b/>
      <sz val="12"/>
      <color indexed="8"/>
      <name val="宋体"/>
      <family val="0"/>
    </font>
    <font>
      <sz val="10"/>
      <color indexed="8"/>
      <name val="Arial Unicode MS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b/>
      <sz val="18"/>
      <color rgb="FF000000"/>
      <name val="宋体"/>
      <family val="0"/>
    </font>
    <font>
      <b/>
      <sz val="12"/>
      <color rgb="FF000000"/>
      <name val="Arial Unicode MS"/>
      <family val="0"/>
    </font>
    <font>
      <b/>
      <sz val="12"/>
      <color rgb="FF000000"/>
      <name val="宋体"/>
      <family val="0"/>
    </font>
    <font>
      <sz val="10"/>
      <color rgb="FF000000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47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100" workbookViewId="0" topLeftCell="A1">
      <pane xSplit="1" ySplit="2" topLeftCell="B3" activePane="bottomRight" state="frozen"/>
      <selection pane="bottomRight" activeCell="E10" sqref="E10"/>
    </sheetView>
  </sheetViews>
  <sheetFormatPr defaultColWidth="8.00390625" defaultRowHeight="14.25"/>
  <cols>
    <col min="1" max="1" width="9.50390625" style="4" customWidth="1"/>
    <col min="2" max="2" width="36.125" style="4" customWidth="1"/>
    <col min="3" max="3" width="19.625" style="4" customWidth="1"/>
    <col min="4" max="4" width="11.75390625" style="4" customWidth="1"/>
    <col min="5" max="5" width="12.00390625" style="4" customWidth="1"/>
    <col min="6" max="6" width="12.375" style="5" customWidth="1"/>
    <col min="7" max="7" width="8.00390625" style="4" customWidth="1"/>
    <col min="8" max="8" width="11.625" style="3" customWidth="1"/>
    <col min="9" max="247" width="8.00390625" style="3" customWidth="1"/>
  </cols>
  <sheetData>
    <row r="1" spans="1:8" ht="43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15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</row>
    <row r="3" spans="1:8" s="2" customFormat="1" ht="15">
      <c r="A3" s="10" t="s">
        <v>9</v>
      </c>
      <c r="B3" s="10" t="s">
        <v>10</v>
      </c>
      <c r="C3" s="10" t="s">
        <v>11</v>
      </c>
      <c r="D3" s="11">
        <v>112.81</v>
      </c>
      <c r="E3" s="12">
        <v>73.78</v>
      </c>
      <c r="F3" s="13">
        <f>SUM(D3/2*0.5+E3*0.5)</f>
        <v>65.0925</v>
      </c>
      <c r="G3" s="12">
        <v>1</v>
      </c>
      <c r="H3" s="10" t="s">
        <v>12</v>
      </c>
    </row>
    <row r="4" spans="1:8" s="2" customFormat="1" ht="15">
      <c r="A4" s="10" t="s">
        <v>13</v>
      </c>
      <c r="B4" s="10" t="s">
        <v>10</v>
      </c>
      <c r="C4" s="10" t="s">
        <v>11</v>
      </c>
      <c r="D4" s="11">
        <v>104.15</v>
      </c>
      <c r="E4" s="12">
        <v>76.78</v>
      </c>
      <c r="F4" s="13">
        <f>SUM(D4/2*0.5+E4*0.5)</f>
        <v>64.42750000000001</v>
      </c>
      <c r="G4" s="12">
        <v>2</v>
      </c>
      <c r="H4" s="10"/>
    </row>
    <row r="5" spans="1:8" s="2" customFormat="1" ht="15">
      <c r="A5" s="10" t="s">
        <v>14</v>
      </c>
      <c r="B5" s="10" t="s">
        <v>10</v>
      </c>
      <c r="C5" s="10" t="s">
        <v>11</v>
      </c>
      <c r="D5" s="11">
        <v>109.42</v>
      </c>
      <c r="E5" s="12">
        <v>73.28</v>
      </c>
      <c r="F5" s="13">
        <f>SUM(D5/2*0.5+E5*0.5)</f>
        <v>63.995000000000005</v>
      </c>
      <c r="G5" s="12">
        <v>3</v>
      </c>
      <c r="H5" s="10"/>
    </row>
    <row r="6" spans="1:8" s="2" customFormat="1" ht="15">
      <c r="A6" s="10"/>
      <c r="B6" s="10"/>
      <c r="C6" s="10"/>
      <c r="D6" s="11"/>
      <c r="E6" s="12"/>
      <c r="F6" s="13"/>
      <c r="G6" s="12"/>
      <c r="H6" s="10"/>
    </row>
    <row r="7" spans="1:8" s="2" customFormat="1" ht="15">
      <c r="A7" s="10" t="s">
        <v>15</v>
      </c>
      <c r="B7" s="10" t="s">
        <v>16</v>
      </c>
      <c r="C7" s="10" t="s">
        <v>17</v>
      </c>
      <c r="D7" s="14">
        <v>117.27000000000001</v>
      </c>
      <c r="E7" s="12">
        <v>82.22</v>
      </c>
      <c r="F7" s="13">
        <f>SUM(D7/2*0.5+E7*0.5)</f>
        <v>70.42750000000001</v>
      </c>
      <c r="G7" s="12">
        <v>1</v>
      </c>
      <c r="H7" s="10" t="s">
        <v>12</v>
      </c>
    </row>
    <row r="8" spans="1:8" s="2" customFormat="1" ht="15">
      <c r="A8" s="10" t="s">
        <v>18</v>
      </c>
      <c r="B8" s="10" t="s">
        <v>16</v>
      </c>
      <c r="C8" s="10" t="s">
        <v>17</v>
      </c>
      <c r="D8" s="14">
        <v>115.42</v>
      </c>
      <c r="E8" s="12">
        <v>83.04</v>
      </c>
      <c r="F8" s="13">
        <f>SUM(D8/2*0.5+E8*0.5)</f>
        <v>70.375</v>
      </c>
      <c r="G8" s="12">
        <v>2</v>
      </c>
      <c r="H8" s="10"/>
    </row>
    <row r="9" spans="1:8" s="2" customFormat="1" ht="15">
      <c r="A9" s="10" t="s">
        <v>19</v>
      </c>
      <c r="B9" s="10" t="s">
        <v>16</v>
      </c>
      <c r="C9" s="10" t="s">
        <v>17</v>
      </c>
      <c r="D9" s="14">
        <v>116.92</v>
      </c>
      <c r="E9" s="12">
        <v>82.26</v>
      </c>
      <c r="F9" s="13">
        <f>SUM(D9/2*0.5+E9*0.5)</f>
        <v>70.36</v>
      </c>
      <c r="G9" s="12">
        <v>3</v>
      </c>
      <c r="H9" s="10"/>
    </row>
    <row r="10" spans="1:8" s="2" customFormat="1" ht="15">
      <c r="A10" s="10"/>
      <c r="B10" s="10"/>
      <c r="C10" s="10"/>
      <c r="D10" s="14"/>
      <c r="E10" s="12"/>
      <c r="F10" s="13"/>
      <c r="G10" s="12"/>
      <c r="H10" s="10"/>
    </row>
    <row r="11" spans="1:8" s="2" customFormat="1" ht="15">
      <c r="A11" s="10" t="s">
        <v>20</v>
      </c>
      <c r="B11" s="10" t="s">
        <v>21</v>
      </c>
      <c r="C11" s="10" t="s">
        <v>22</v>
      </c>
      <c r="D11" s="14">
        <v>112.42</v>
      </c>
      <c r="E11" s="12">
        <v>84.64</v>
      </c>
      <c r="F11" s="13">
        <f>SUM(D11/2*0.5+E11*0.5)</f>
        <v>70.425</v>
      </c>
      <c r="G11" s="12">
        <v>1</v>
      </c>
      <c r="H11" s="10" t="s">
        <v>12</v>
      </c>
    </row>
    <row r="12" spans="1:8" s="2" customFormat="1" ht="15">
      <c r="A12" s="10" t="s">
        <v>23</v>
      </c>
      <c r="B12" s="10" t="s">
        <v>21</v>
      </c>
      <c r="C12" s="10" t="s">
        <v>22</v>
      </c>
      <c r="D12" s="14">
        <v>108.19</v>
      </c>
      <c r="E12" s="12">
        <v>86.1</v>
      </c>
      <c r="F12" s="13">
        <f>SUM(D12/2*0.5+E12*0.5)</f>
        <v>70.0975</v>
      </c>
      <c r="G12" s="12">
        <v>2</v>
      </c>
      <c r="H12" s="10"/>
    </row>
    <row r="13" spans="1:8" s="2" customFormat="1" ht="15">
      <c r="A13" s="10" t="s">
        <v>24</v>
      </c>
      <c r="B13" s="10" t="s">
        <v>21</v>
      </c>
      <c r="C13" s="10" t="s">
        <v>22</v>
      </c>
      <c r="D13" s="14">
        <v>108.65</v>
      </c>
      <c r="E13" s="12">
        <v>80.56</v>
      </c>
      <c r="F13" s="13">
        <f>SUM(D13/2*0.5+E13*0.5)</f>
        <v>67.4425</v>
      </c>
      <c r="G13" s="12">
        <v>3</v>
      </c>
      <c r="H13" s="10"/>
    </row>
    <row r="14" spans="1:8" s="2" customFormat="1" ht="15">
      <c r="A14" s="10"/>
      <c r="B14" s="10"/>
      <c r="C14" s="10"/>
      <c r="D14" s="14"/>
      <c r="E14" s="12"/>
      <c r="F14" s="13"/>
      <c r="G14" s="12"/>
      <c r="H14" s="10"/>
    </row>
    <row r="15" spans="1:8" s="2" customFormat="1" ht="15">
      <c r="A15" s="10" t="s">
        <v>25</v>
      </c>
      <c r="B15" s="10" t="s">
        <v>26</v>
      </c>
      <c r="C15" s="10" t="s">
        <v>27</v>
      </c>
      <c r="D15" s="14">
        <v>121.38</v>
      </c>
      <c r="E15" s="12">
        <v>81.26</v>
      </c>
      <c r="F15" s="13">
        <f>SUM(D15/2*0.5+E15*0.5)</f>
        <v>70.975</v>
      </c>
      <c r="G15" s="12">
        <v>1</v>
      </c>
      <c r="H15" s="10" t="s">
        <v>12</v>
      </c>
    </row>
    <row r="16" spans="1:8" s="3" customFormat="1" ht="14.25">
      <c r="A16" s="10" t="s">
        <v>28</v>
      </c>
      <c r="B16" s="10" t="s">
        <v>26</v>
      </c>
      <c r="C16" s="10" t="s">
        <v>27</v>
      </c>
      <c r="D16" s="14">
        <v>116.27000000000001</v>
      </c>
      <c r="E16" s="12">
        <v>76.62</v>
      </c>
      <c r="F16" s="13">
        <f>SUM(D16/2*0.5+E16*0.5)</f>
        <v>67.3775</v>
      </c>
      <c r="G16" s="12">
        <v>2</v>
      </c>
      <c r="H16" s="10"/>
    </row>
    <row r="17" spans="1:8" s="3" customFormat="1" ht="14.25">
      <c r="A17" s="10"/>
      <c r="B17" s="10"/>
      <c r="C17" s="10"/>
      <c r="D17" s="14"/>
      <c r="E17" s="12"/>
      <c r="F17" s="13"/>
      <c r="G17" s="12"/>
      <c r="H17" s="10"/>
    </row>
    <row r="18" spans="1:8" s="3" customFormat="1" ht="14.25">
      <c r="A18" s="10" t="s">
        <v>29</v>
      </c>
      <c r="B18" s="10" t="s">
        <v>30</v>
      </c>
      <c r="C18" s="10" t="s">
        <v>31</v>
      </c>
      <c r="D18" s="14">
        <v>107.04</v>
      </c>
      <c r="E18" s="12">
        <v>82.34</v>
      </c>
      <c r="F18" s="13">
        <f>SUM(D18/2*0.5+E18*0.5)</f>
        <v>67.93</v>
      </c>
      <c r="G18" s="12">
        <v>1</v>
      </c>
      <c r="H18" s="10" t="s">
        <v>12</v>
      </c>
    </row>
    <row r="19" spans="1:8" s="3" customFormat="1" ht="14.25">
      <c r="A19" s="10" t="s">
        <v>32</v>
      </c>
      <c r="B19" s="10" t="s">
        <v>30</v>
      </c>
      <c r="C19" s="10" t="s">
        <v>31</v>
      </c>
      <c r="D19" s="14">
        <v>111.35</v>
      </c>
      <c r="E19" s="12">
        <v>77.24</v>
      </c>
      <c r="F19" s="13">
        <f>SUM(D19/2*0.5+E19*0.5)</f>
        <v>66.4575</v>
      </c>
      <c r="G19" s="12">
        <v>2</v>
      </c>
      <c r="H19" s="10"/>
    </row>
    <row r="20" spans="1:8" s="3" customFormat="1" ht="14.25">
      <c r="A20" s="10" t="s">
        <v>33</v>
      </c>
      <c r="B20" s="10" t="s">
        <v>30</v>
      </c>
      <c r="C20" s="10" t="s">
        <v>31</v>
      </c>
      <c r="D20" s="14">
        <v>105.77000000000001</v>
      </c>
      <c r="E20" s="12">
        <v>74.52</v>
      </c>
      <c r="F20" s="13">
        <f>SUM(D20/2*0.5+E20*0.5)</f>
        <v>63.7025</v>
      </c>
      <c r="G20" s="12">
        <v>3</v>
      </c>
      <c r="H20" s="10"/>
    </row>
    <row r="21" spans="1:8" s="3" customFormat="1" ht="14.25">
      <c r="A21" s="10"/>
      <c r="B21" s="10"/>
      <c r="C21" s="10"/>
      <c r="D21" s="14"/>
      <c r="E21" s="12"/>
      <c r="F21" s="13"/>
      <c r="G21" s="12"/>
      <c r="H21" s="10"/>
    </row>
    <row r="22" spans="1:8" s="3" customFormat="1" ht="14.25">
      <c r="A22" s="10" t="s">
        <v>34</v>
      </c>
      <c r="B22" s="10" t="s">
        <v>35</v>
      </c>
      <c r="C22" s="10" t="s">
        <v>11</v>
      </c>
      <c r="D22" s="14">
        <v>116.96</v>
      </c>
      <c r="E22" s="12">
        <v>80.2</v>
      </c>
      <c r="F22" s="13">
        <f>SUM(D22/2*0.5+E22*0.5)</f>
        <v>69.34</v>
      </c>
      <c r="G22" s="12">
        <v>1</v>
      </c>
      <c r="H22" s="10" t="s">
        <v>12</v>
      </c>
    </row>
    <row r="23" spans="1:8" s="3" customFormat="1" ht="14.25">
      <c r="A23" s="10" t="s">
        <v>36</v>
      </c>
      <c r="B23" s="10" t="s">
        <v>35</v>
      </c>
      <c r="C23" s="10" t="s">
        <v>11</v>
      </c>
      <c r="D23" s="14">
        <v>110.81</v>
      </c>
      <c r="E23" s="12">
        <v>83</v>
      </c>
      <c r="F23" s="13">
        <f>SUM(D23/2*0.5+E23*0.5)</f>
        <v>69.2025</v>
      </c>
      <c r="G23" s="12">
        <v>2</v>
      </c>
      <c r="H23" s="10"/>
    </row>
    <row r="24" spans="1:8" s="3" customFormat="1" ht="14.25">
      <c r="A24" s="10" t="s">
        <v>37</v>
      </c>
      <c r="B24" s="10" t="s">
        <v>35</v>
      </c>
      <c r="C24" s="10" t="s">
        <v>11</v>
      </c>
      <c r="D24" s="14">
        <v>114.42</v>
      </c>
      <c r="E24" s="12">
        <v>78.02</v>
      </c>
      <c r="F24" s="13">
        <f>SUM(D24/2*0.5+E24*0.5)</f>
        <v>67.615</v>
      </c>
      <c r="G24" s="12">
        <v>3</v>
      </c>
      <c r="H24" s="10"/>
    </row>
    <row r="25" spans="1:8" s="3" customFormat="1" ht="14.25">
      <c r="A25" s="10"/>
      <c r="B25" s="10"/>
      <c r="C25" s="10"/>
      <c r="D25" s="14"/>
      <c r="E25" s="12"/>
      <c r="F25" s="13"/>
      <c r="G25" s="12"/>
      <c r="H25" s="10"/>
    </row>
    <row r="26" spans="1:8" s="3" customFormat="1" ht="14.25">
      <c r="A26" s="10" t="s">
        <v>38</v>
      </c>
      <c r="B26" s="10" t="s">
        <v>39</v>
      </c>
      <c r="C26" s="10" t="s">
        <v>40</v>
      </c>
      <c r="D26" s="14">
        <v>105.08</v>
      </c>
      <c r="E26" s="12">
        <v>84.36</v>
      </c>
      <c r="F26" s="13">
        <f>SUM(D26/2*0.5+E26*0.5)</f>
        <v>68.45</v>
      </c>
      <c r="G26" s="12">
        <v>1</v>
      </c>
      <c r="H26" s="10" t="s">
        <v>12</v>
      </c>
    </row>
    <row r="27" spans="1:8" s="3" customFormat="1" ht="14.25">
      <c r="A27" s="10" t="s">
        <v>41</v>
      </c>
      <c r="B27" s="10" t="s">
        <v>39</v>
      </c>
      <c r="C27" s="10" t="s">
        <v>40</v>
      </c>
      <c r="D27" s="14">
        <v>112.35</v>
      </c>
      <c r="E27" s="12">
        <v>80.7</v>
      </c>
      <c r="F27" s="13">
        <f>SUM(D27/2*0.5+E27*0.5)</f>
        <v>68.4375</v>
      </c>
      <c r="G27" s="12">
        <v>2</v>
      </c>
      <c r="H27" s="10"/>
    </row>
    <row r="28" spans="1:8" s="3" customFormat="1" ht="14.25">
      <c r="A28" s="10" t="s">
        <v>42</v>
      </c>
      <c r="B28" s="10" t="s">
        <v>39</v>
      </c>
      <c r="C28" s="10" t="s">
        <v>40</v>
      </c>
      <c r="D28" s="14">
        <v>105.58</v>
      </c>
      <c r="E28" s="12">
        <v>76.8</v>
      </c>
      <c r="F28" s="13">
        <f>SUM(D28/2*0.5+E28*0.5)</f>
        <v>64.795</v>
      </c>
      <c r="G28" s="12">
        <v>3</v>
      </c>
      <c r="H28" s="10"/>
    </row>
    <row r="29" spans="1:8" s="3" customFormat="1" ht="14.25">
      <c r="A29" s="10"/>
      <c r="B29" s="10"/>
      <c r="C29" s="10"/>
      <c r="D29" s="14"/>
      <c r="E29" s="12"/>
      <c r="F29" s="13"/>
      <c r="G29" s="12"/>
      <c r="H29" s="10"/>
    </row>
    <row r="30" spans="1:8" s="3" customFormat="1" ht="14.25">
      <c r="A30" s="10" t="s">
        <v>43</v>
      </c>
      <c r="B30" s="10" t="s">
        <v>44</v>
      </c>
      <c r="C30" s="10" t="s">
        <v>45</v>
      </c>
      <c r="D30" s="14">
        <v>117.27000000000001</v>
      </c>
      <c r="E30" s="12">
        <v>83.72</v>
      </c>
      <c r="F30" s="13">
        <f>SUM(D30/2*0.5+E30*0.5)</f>
        <v>71.17750000000001</v>
      </c>
      <c r="G30" s="12">
        <v>1</v>
      </c>
      <c r="H30" s="10" t="s">
        <v>12</v>
      </c>
    </row>
    <row r="31" spans="1:8" s="3" customFormat="1" ht="14.25">
      <c r="A31" s="10" t="s">
        <v>46</v>
      </c>
      <c r="B31" s="10" t="s">
        <v>44</v>
      </c>
      <c r="C31" s="10" t="s">
        <v>45</v>
      </c>
      <c r="D31" s="14">
        <v>116.27000000000001</v>
      </c>
      <c r="E31" s="12">
        <v>79.9</v>
      </c>
      <c r="F31" s="13">
        <f>SUM(D31/2*0.5+E31*0.5)</f>
        <v>69.01750000000001</v>
      </c>
      <c r="G31" s="12">
        <v>2</v>
      </c>
      <c r="H31" s="10"/>
    </row>
    <row r="32" spans="1:8" s="3" customFormat="1" ht="14.25">
      <c r="A32" s="10" t="s">
        <v>47</v>
      </c>
      <c r="B32" s="10" t="s">
        <v>44</v>
      </c>
      <c r="C32" s="10" t="s">
        <v>45</v>
      </c>
      <c r="D32" s="14">
        <v>116.31</v>
      </c>
      <c r="E32" s="12">
        <v>79.54</v>
      </c>
      <c r="F32" s="13">
        <f>SUM(D32/2*0.5+E32*0.5)</f>
        <v>68.8475</v>
      </c>
      <c r="G32" s="12">
        <v>3</v>
      </c>
      <c r="H32" s="10"/>
    </row>
    <row r="33" spans="1:8" s="3" customFormat="1" ht="14.25">
      <c r="A33" s="10"/>
      <c r="B33" s="10"/>
      <c r="C33" s="10"/>
      <c r="D33" s="14"/>
      <c r="E33" s="12"/>
      <c r="F33" s="13"/>
      <c r="G33" s="12"/>
      <c r="H33" s="10"/>
    </row>
    <row r="34" spans="1:8" s="3" customFormat="1" ht="14.25">
      <c r="A34" s="10" t="s">
        <v>48</v>
      </c>
      <c r="B34" s="10" t="s">
        <v>49</v>
      </c>
      <c r="C34" s="10" t="s">
        <v>50</v>
      </c>
      <c r="D34" s="14">
        <v>105.08</v>
      </c>
      <c r="E34" s="12">
        <v>81.72</v>
      </c>
      <c r="F34" s="13">
        <f>SUM(D34/2*0.5+E34*0.5)</f>
        <v>67.13</v>
      </c>
      <c r="G34" s="12">
        <v>1</v>
      </c>
      <c r="H34" s="10" t="s">
        <v>12</v>
      </c>
    </row>
    <row r="35" spans="1:8" s="3" customFormat="1" ht="14.25">
      <c r="A35" s="10" t="s">
        <v>51</v>
      </c>
      <c r="B35" s="10" t="s">
        <v>49</v>
      </c>
      <c r="C35" s="10" t="s">
        <v>50</v>
      </c>
      <c r="D35" s="14">
        <v>101.96</v>
      </c>
      <c r="E35" s="12">
        <v>81.2</v>
      </c>
      <c r="F35" s="13">
        <f>SUM(D35/2*0.5+E35*0.5)</f>
        <v>66.09</v>
      </c>
      <c r="G35" s="12">
        <v>2</v>
      </c>
      <c r="H35" s="10"/>
    </row>
    <row r="36" spans="1:8" s="3" customFormat="1" ht="14.25">
      <c r="A36" s="10" t="s">
        <v>52</v>
      </c>
      <c r="B36" s="10" t="s">
        <v>49</v>
      </c>
      <c r="C36" s="10" t="s">
        <v>50</v>
      </c>
      <c r="D36" s="14">
        <v>103.62</v>
      </c>
      <c r="E36" s="12">
        <v>78.36</v>
      </c>
      <c r="F36" s="13">
        <f>SUM(D36/2*0.5+E36*0.5)</f>
        <v>65.08500000000001</v>
      </c>
      <c r="G36" s="12">
        <v>3</v>
      </c>
      <c r="H36" s="10"/>
    </row>
    <row r="37" spans="1:8" s="3" customFormat="1" ht="14.25">
      <c r="A37" s="10"/>
      <c r="B37" s="10"/>
      <c r="C37" s="10"/>
      <c r="D37" s="14"/>
      <c r="E37" s="12"/>
      <c r="F37" s="13"/>
      <c r="G37" s="12"/>
      <c r="H37" s="10"/>
    </row>
    <row r="38" spans="1:8" s="3" customFormat="1" ht="14.25">
      <c r="A38" s="10" t="s">
        <v>53</v>
      </c>
      <c r="B38" s="10" t="s">
        <v>49</v>
      </c>
      <c r="C38" s="10" t="s">
        <v>54</v>
      </c>
      <c r="D38" s="14">
        <v>120.85</v>
      </c>
      <c r="E38" s="12">
        <v>86.76</v>
      </c>
      <c r="F38" s="13">
        <f>SUM(D38/2*0.5+E38*0.5)</f>
        <v>73.5925</v>
      </c>
      <c r="G38" s="12">
        <v>1</v>
      </c>
      <c r="H38" s="10" t="s">
        <v>12</v>
      </c>
    </row>
    <row r="39" spans="1:8" s="3" customFormat="1" ht="14.25">
      <c r="A39" s="10" t="s">
        <v>55</v>
      </c>
      <c r="B39" s="10" t="s">
        <v>49</v>
      </c>
      <c r="C39" s="10" t="s">
        <v>54</v>
      </c>
      <c r="D39" s="14">
        <v>111.88</v>
      </c>
      <c r="E39" s="12">
        <v>84.2</v>
      </c>
      <c r="F39" s="13">
        <f>SUM(D39/2*0.5+E39*0.5)</f>
        <v>70.07</v>
      </c>
      <c r="G39" s="12">
        <v>2</v>
      </c>
      <c r="H39" s="10"/>
    </row>
    <row r="40" spans="1:8" s="3" customFormat="1" ht="14.25">
      <c r="A40" s="10" t="s">
        <v>56</v>
      </c>
      <c r="B40" s="10" t="s">
        <v>49</v>
      </c>
      <c r="C40" s="10" t="s">
        <v>54</v>
      </c>
      <c r="D40" s="14">
        <v>102.62</v>
      </c>
      <c r="E40" s="12">
        <v>77.26</v>
      </c>
      <c r="F40" s="13">
        <f>SUM(D40/2*0.5+E40*0.5)</f>
        <v>64.285</v>
      </c>
      <c r="G40" s="12">
        <v>3</v>
      </c>
      <c r="H40" s="10"/>
    </row>
    <row r="41" spans="1:8" s="3" customFormat="1" ht="14.25">
      <c r="A41" s="10"/>
      <c r="B41" s="10"/>
      <c r="C41" s="10"/>
      <c r="D41" s="14"/>
      <c r="E41" s="12"/>
      <c r="F41" s="13"/>
      <c r="G41" s="12"/>
      <c r="H41" s="10"/>
    </row>
    <row r="42" spans="1:8" s="3" customFormat="1" ht="14.25">
      <c r="A42" s="10" t="s">
        <v>57</v>
      </c>
      <c r="B42" s="10" t="s">
        <v>58</v>
      </c>
      <c r="C42" s="10" t="s">
        <v>59</v>
      </c>
      <c r="D42" s="14">
        <v>123.65</v>
      </c>
      <c r="E42" s="12">
        <v>82.14</v>
      </c>
      <c r="F42" s="13">
        <f aca="true" t="shared" si="0" ref="F42:F50">SUM(D42/2*0.5+E42*0.5)</f>
        <v>71.9825</v>
      </c>
      <c r="G42" s="12">
        <v>1</v>
      </c>
      <c r="H42" s="10" t="s">
        <v>12</v>
      </c>
    </row>
    <row r="43" spans="1:8" s="3" customFormat="1" ht="14.25">
      <c r="A43" s="10" t="s">
        <v>60</v>
      </c>
      <c r="B43" s="10" t="s">
        <v>58</v>
      </c>
      <c r="C43" s="10" t="s">
        <v>59</v>
      </c>
      <c r="D43" s="14">
        <v>113.81</v>
      </c>
      <c r="E43" s="12">
        <v>82.82</v>
      </c>
      <c r="F43" s="13">
        <f t="shared" si="0"/>
        <v>69.8625</v>
      </c>
      <c r="G43" s="12">
        <v>2</v>
      </c>
      <c r="H43" s="10" t="s">
        <v>12</v>
      </c>
    </row>
    <row r="44" spans="1:8" s="3" customFormat="1" ht="14.25">
      <c r="A44" s="10" t="s">
        <v>61</v>
      </c>
      <c r="B44" s="10" t="s">
        <v>58</v>
      </c>
      <c r="C44" s="10" t="s">
        <v>59</v>
      </c>
      <c r="D44" s="14">
        <v>114.42</v>
      </c>
      <c r="E44" s="12">
        <v>80.8</v>
      </c>
      <c r="F44" s="13">
        <f t="shared" si="0"/>
        <v>69.005</v>
      </c>
      <c r="G44" s="12">
        <v>3</v>
      </c>
      <c r="H44" s="10" t="s">
        <v>12</v>
      </c>
    </row>
    <row r="45" spans="1:8" s="3" customFormat="1" ht="14.25">
      <c r="A45" s="10" t="s">
        <v>62</v>
      </c>
      <c r="B45" s="10" t="s">
        <v>58</v>
      </c>
      <c r="C45" s="10" t="s">
        <v>59</v>
      </c>
      <c r="D45" s="14">
        <v>111.19</v>
      </c>
      <c r="E45" s="12">
        <v>81.94</v>
      </c>
      <c r="F45" s="13">
        <f t="shared" si="0"/>
        <v>68.7675</v>
      </c>
      <c r="G45" s="12">
        <v>4</v>
      </c>
      <c r="H45" s="10"/>
    </row>
    <row r="46" spans="1:8" s="3" customFormat="1" ht="14.25">
      <c r="A46" s="10" t="s">
        <v>63</v>
      </c>
      <c r="B46" s="10" t="s">
        <v>58</v>
      </c>
      <c r="C46" s="10" t="s">
        <v>59</v>
      </c>
      <c r="D46" s="14">
        <v>108.81</v>
      </c>
      <c r="E46" s="12">
        <v>80.44</v>
      </c>
      <c r="F46" s="13">
        <f t="shared" si="0"/>
        <v>67.4225</v>
      </c>
      <c r="G46" s="12">
        <v>5</v>
      </c>
      <c r="H46" s="10"/>
    </row>
    <row r="47" spans="1:8" s="3" customFormat="1" ht="14.25">
      <c r="A47" s="10" t="s">
        <v>64</v>
      </c>
      <c r="B47" s="10" t="s">
        <v>58</v>
      </c>
      <c r="C47" s="10" t="s">
        <v>59</v>
      </c>
      <c r="D47" s="14">
        <v>110.31</v>
      </c>
      <c r="E47" s="12">
        <v>78.84</v>
      </c>
      <c r="F47" s="13">
        <f t="shared" si="0"/>
        <v>66.9975</v>
      </c>
      <c r="G47" s="12">
        <v>6</v>
      </c>
      <c r="H47" s="10"/>
    </row>
    <row r="48" spans="1:8" s="3" customFormat="1" ht="14.25">
      <c r="A48" s="10" t="s">
        <v>65</v>
      </c>
      <c r="B48" s="10" t="s">
        <v>58</v>
      </c>
      <c r="C48" s="10" t="s">
        <v>59</v>
      </c>
      <c r="D48" s="14">
        <v>112.27000000000001</v>
      </c>
      <c r="E48" s="12">
        <v>76.66</v>
      </c>
      <c r="F48" s="13">
        <f t="shared" si="0"/>
        <v>66.39750000000001</v>
      </c>
      <c r="G48" s="12">
        <v>7</v>
      </c>
      <c r="H48" s="10"/>
    </row>
    <row r="49" spans="1:8" s="3" customFormat="1" ht="14.25">
      <c r="A49" s="10" t="s">
        <v>66</v>
      </c>
      <c r="B49" s="10" t="s">
        <v>58</v>
      </c>
      <c r="C49" s="10" t="s">
        <v>59</v>
      </c>
      <c r="D49" s="14">
        <v>109.65</v>
      </c>
      <c r="E49" s="12">
        <v>77.2</v>
      </c>
      <c r="F49" s="13">
        <f t="shared" si="0"/>
        <v>66.0125</v>
      </c>
      <c r="G49" s="12">
        <v>8</v>
      </c>
      <c r="H49" s="10"/>
    </row>
    <row r="50" spans="1:8" s="3" customFormat="1" ht="14.25">
      <c r="A50" s="10" t="s">
        <v>67</v>
      </c>
      <c r="B50" s="10" t="s">
        <v>58</v>
      </c>
      <c r="C50" s="10" t="s">
        <v>59</v>
      </c>
      <c r="D50" s="14">
        <v>110.77000000000001</v>
      </c>
      <c r="E50" s="12">
        <v>74.5</v>
      </c>
      <c r="F50" s="13">
        <f t="shared" si="0"/>
        <v>64.9425</v>
      </c>
      <c r="G50" s="12">
        <v>9</v>
      </c>
      <c r="H50" s="10"/>
    </row>
    <row r="51" spans="1:8" s="3" customFormat="1" ht="14.25">
      <c r="A51" s="10"/>
      <c r="B51" s="10"/>
      <c r="C51" s="10"/>
      <c r="D51" s="14"/>
      <c r="E51" s="12"/>
      <c r="F51" s="13"/>
      <c r="G51" s="12"/>
      <c r="H51" s="10"/>
    </row>
    <row r="52" spans="1:8" s="3" customFormat="1" ht="14.25">
      <c r="A52" s="10" t="s">
        <v>68</v>
      </c>
      <c r="B52" s="10" t="s">
        <v>58</v>
      </c>
      <c r="C52" s="10" t="s">
        <v>69</v>
      </c>
      <c r="D52" s="14">
        <v>119</v>
      </c>
      <c r="E52" s="12">
        <v>82.28</v>
      </c>
      <c r="F52" s="13">
        <f>SUM(D52/2*0.5+E52*0.5)</f>
        <v>70.89</v>
      </c>
      <c r="G52" s="12">
        <v>1</v>
      </c>
      <c r="H52" s="10" t="s">
        <v>12</v>
      </c>
    </row>
    <row r="53" spans="1:8" s="3" customFormat="1" ht="14.25">
      <c r="A53" s="10" t="s">
        <v>70</v>
      </c>
      <c r="B53" s="10" t="s">
        <v>58</v>
      </c>
      <c r="C53" s="10" t="s">
        <v>69</v>
      </c>
      <c r="D53" s="14">
        <v>115.85</v>
      </c>
      <c r="E53" s="12">
        <v>82.84</v>
      </c>
      <c r="F53" s="13">
        <f>SUM(D53/2*0.5+E53*0.5)</f>
        <v>70.3825</v>
      </c>
      <c r="G53" s="12">
        <v>2</v>
      </c>
      <c r="H53" s="10"/>
    </row>
    <row r="54" spans="1:8" s="3" customFormat="1" ht="14.25">
      <c r="A54" s="10" t="s">
        <v>71</v>
      </c>
      <c r="B54" s="10" t="s">
        <v>58</v>
      </c>
      <c r="C54" s="10" t="s">
        <v>69</v>
      </c>
      <c r="D54" s="14">
        <v>112.92</v>
      </c>
      <c r="E54" s="12">
        <v>80.74</v>
      </c>
      <c r="F54" s="13">
        <f>SUM(D54/2*0.5+E54*0.5)</f>
        <v>68.6</v>
      </c>
      <c r="G54" s="12">
        <v>3</v>
      </c>
      <c r="H54" s="10"/>
    </row>
    <row r="55" spans="1:8" s="3" customFormat="1" ht="14.25">
      <c r="A55" s="10"/>
      <c r="B55" s="10"/>
      <c r="C55" s="10"/>
      <c r="D55" s="14"/>
      <c r="E55" s="12"/>
      <c r="F55" s="13"/>
      <c r="G55" s="12"/>
      <c r="H55" s="10"/>
    </row>
    <row r="56" spans="1:8" s="3" customFormat="1" ht="14.25">
      <c r="A56" s="10" t="s">
        <v>72</v>
      </c>
      <c r="B56" s="10" t="s">
        <v>58</v>
      </c>
      <c r="C56" s="10" t="s">
        <v>73</v>
      </c>
      <c r="D56" s="14">
        <v>115.31</v>
      </c>
      <c r="E56" s="12">
        <v>81.88</v>
      </c>
      <c r="F56" s="13">
        <f>SUM(D56/2*0.5+E56*0.5)</f>
        <v>69.7675</v>
      </c>
      <c r="G56" s="12">
        <v>1</v>
      </c>
      <c r="H56" s="10" t="s">
        <v>12</v>
      </c>
    </row>
    <row r="57" spans="1:8" s="3" customFormat="1" ht="14.25">
      <c r="A57" s="10" t="s">
        <v>74</v>
      </c>
      <c r="B57" s="10" t="s">
        <v>58</v>
      </c>
      <c r="C57" s="10" t="s">
        <v>73</v>
      </c>
      <c r="D57" s="14">
        <v>109.31</v>
      </c>
      <c r="E57" s="12">
        <v>83.56</v>
      </c>
      <c r="F57" s="13">
        <f>SUM(D57/2*0.5+E57*0.5)</f>
        <v>69.1075</v>
      </c>
      <c r="G57" s="12">
        <v>2</v>
      </c>
      <c r="H57" s="10"/>
    </row>
    <row r="58" spans="1:8" s="3" customFormat="1" ht="14.25">
      <c r="A58" s="10" t="s">
        <v>75</v>
      </c>
      <c r="B58" s="10" t="s">
        <v>58</v>
      </c>
      <c r="C58" s="10" t="s">
        <v>73</v>
      </c>
      <c r="D58" s="14">
        <v>110.65</v>
      </c>
      <c r="E58" s="12">
        <v>78.88</v>
      </c>
      <c r="F58" s="13">
        <f>SUM(D58/2*0.5+E58*0.5)</f>
        <v>67.10249999999999</v>
      </c>
      <c r="G58" s="12">
        <v>3</v>
      </c>
      <c r="H58" s="10"/>
    </row>
    <row r="59" spans="1:8" s="3" customFormat="1" ht="14.25">
      <c r="A59" s="10"/>
      <c r="B59" s="10"/>
      <c r="C59" s="10"/>
      <c r="D59" s="14"/>
      <c r="E59" s="12"/>
      <c r="F59" s="13"/>
      <c r="G59" s="12"/>
      <c r="H59" s="10"/>
    </row>
    <row r="60" spans="1:8" s="3" customFormat="1" ht="14.25">
      <c r="A60" s="10" t="s">
        <v>76</v>
      </c>
      <c r="B60" s="10" t="s">
        <v>58</v>
      </c>
      <c r="C60" s="10" t="s">
        <v>77</v>
      </c>
      <c r="D60" s="14">
        <v>125.73</v>
      </c>
      <c r="E60" s="12">
        <v>82.4</v>
      </c>
      <c r="F60" s="13">
        <f>SUM(D60/2*0.5+E60*0.5)</f>
        <v>72.63250000000001</v>
      </c>
      <c r="G60" s="12">
        <v>1</v>
      </c>
      <c r="H60" s="10" t="s">
        <v>12</v>
      </c>
    </row>
    <row r="61" spans="1:8" s="3" customFormat="1" ht="14.25">
      <c r="A61" s="10" t="s">
        <v>78</v>
      </c>
      <c r="B61" s="10" t="s">
        <v>58</v>
      </c>
      <c r="C61" s="10" t="s">
        <v>77</v>
      </c>
      <c r="D61" s="14">
        <v>121.38</v>
      </c>
      <c r="E61" s="12">
        <v>80.56</v>
      </c>
      <c r="F61" s="13">
        <f>SUM(D61/2*0.5+E61*0.5)</f>
        <v>70.625</v>
      </c>
      <c r="G61" s="12">
        <v>2</v>
      </c>
      <c r="H61" s="15"/>
    </row>
    <row r="62" spans="1:8" s="3" customFormat="1" ht="14.25">
      <c r="A62" s="10" t="s">
        <v>79</v>
      </c>
      <c r="B62" s="10" t="s">
        <v>58</v>
      </c>
      <c r="C62" s="10" t="s">
        <v>77</v>
      </c>
      <c r="D62" s="14">
        <v>115.81</v>
      </c>
      <c r="E62" s="12">
        <v>78.56</v>
      </c>
      <c r="F62" s="13">
        <f>SUM(D62/2*0.5+E62*0.5)</f>
        <v>68.2325</v>
      </c>
      <c r="G62" s="12">
        <v>3</v>
      </c>
      <c r="H62" s="15"/>
    </row>
    <row r="63" s="3" customFormat="1" ht="14.25"/>
    <row r="64" s="3" customFormat="1" ht="14.25"/>
    <row r="65" s="3" customFormat="1" ht="14.25"/>
    <row r="66" s="3" customFormat="1" ht="14.25"/>
    <row r="67" s="3" customFormat="1" ht="14.25"/>
    <row r="68" s="3" customFormat="1" ht="14.25"/>
    <row r="69" s="3" customFormat="1" ht="14.25"/>
    <row r="70" s="3" customFormat="1" ht="14.25"/>
    <row r="71" s="3" customFormat="1" ht="14.25"/>
    <row r="72" s="3" customFormat="1" ht="14.25"/>
    <row r="73" s="3" customFormat="1" ht="14.25"/>
    <row r="74" s="3" customFormat="1" ht="14.25"/>
    <row r="75" s="3" customFormat="1" ht="14.25"/>
    <row r="76" s="3" customFormat="1" ht="14.25"/>
    <row r="77" s="3" customFormat="1" ht="14.25"/>
    <row r="78" s="3" customFormat="1" ht="14.25"/>
    <row r="79" s="3" customFormat="1" ht="14.25"/>
    <row r="80" s="3" customFormat="1" ht="14.25"/>
    <row r="81" s="3" customFormat="1" ht="14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="3" customFormat="1" ht="14.25"/>
    <row r="89" s="3" customFormat="1" ht="14.25"/>
    <row r="90" s="3" customFormat="1" ht="14.25"/>
    <row r="91" s="3" customFormat="1" ht="14.25"/>
  </sheetData>
  <sheetProtection/>
  <mergeCells count="1">
    <mergeCell ref="A1:H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2022-06-25T07:35:40Z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D722B47ADE2A43D895D632B1BBA269BB</vt:lpwstr>
  </property>
</Properties>
</file>