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3" activeTab="3"/>
  </bookViews>
  <sheets>
    <sheet name="2022年" sheetId="1" r:id="rId1"/>
    <sheet name="2023年" sheetId="2" r:id="rId2"/>
    <sheet name="2022年地方政府债务发行及还本付息情况表" sheetId="3" r:id="rId3"/>
    <sheet name="2023年政府债券还本付息预算表" sheetId="4" r:id="rId4"/>
    <sheet name="2022年地方政府债券使用情况表" sheetId="5" r:id="rId5"/>
    <sheet name="2023年地方政府债券使用情况表" sheetId="6" r:id="rId6"/>
  </sheets>
  <definedNames/>
  <calcPr fullCalcOnLoad="1"/>
</workbook>
</file>

<file path=xl/sharedStrings.xml><?xml version="1.0" encoding="utf-8"?>
<sst xmlns="http://schemas.openxmlformats.org/spreadsheetml/2006/main" count="104" uniqueCount="57">
  <si>
    <t>嵊泗县2022年政府债务限额和余额情况表</t>
  </si>
  <si>
    <t>单位：亿元</t>
  </si>
  <si>
    <t>地区</t>
  </si>
  <si>
    <t>2022年债务限额</t>
  </si>
  <si>
    <t>2022年债务余额</t>
  </si>
  <si>
    <t>小计</t>
  </si>
  <si>
    <t>一般债务</t>
  </si>
  <si>
    <t>专项债务</t>
  </si>
  <si>
    <t>嵊泗县</t>
  </si>
  <si>
    <t>嵊泗县2023年政府债务限额和余额预期表</t>
  </si>
  <si>
    <r>
      <t>202</t>
    </r>
    <r>
      <rPr>
        <b/>
        <sz val="12"/>
        <rFont val="宋体"/>
        <family val="0"/>
      </rPr>
      <t>3年债务限额预期</t>
    </r>
  </si>
  <si>
    <r>
      <t>202</t>
    </r>
    <r>
      <rPr>
        <b/>
        <sz val="12"/>
        <rFont val="宋体"/>
        <family val="0"/>
      </rPr>
      <t>3年债务余额预期</t>
    </r>
  </si>
  <si>
    <t>2022年地方政府债务发行及还本付息情况表</t>
  </si>
  <si>
    <t>项目</t>
  </si>
  <si>
    <t>本地区</t>
  </si>
  <si>
    <t>本级</t>
  </si>
  <si>
    <t>一、2021年末地方政府债务余额</t>
  </si>
  <si>
    <t xml:space="preserve">  其中：一般债务</t>
  </si>
  <si>
    <t xml:space="preserve">     专项债务</t>
  </si>
  <si>
    <t>二、2021年地方政府债务限额</t>
  </si>
  <si>
    <t>三、2022年地方政府债务发行决算数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</si>
  <si>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</si>
  <si>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</si>
  <si>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</si>
  <si>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</si>
  <si>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</si>
  <si>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</si>
  <si>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</si>
  <si>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四、2022年地方政府债务还本决算数</t>
  </si>
  <si>
    <t xml:space="preserve">     一般债务</t>
  </si>
  <si>
    <t>五、2022年地方政府债务付息决算数</t>
  </si>
  <si>
    <t>六、2022年末地方政府债务余额决算数</t>
  </si>
  <si>
    <t>七、2022年地方政府债务限额</t>
  </si>
  <si>
    <t>注：本表由县级以上地方各级财政部门在同级人民代表大会常务委员会批准预算后二十日内公开，反映上一年度本地区、本级地方政府债务限额及余额决算数。</t>
  </si>
  <si>
    <t>2023年地方政府债券还本付息预算表</t>
  </si>
  <si>
    <t>一、2022年末地方政府债务余额</t>
  </si>
  <si>
    <t>二、2022年地方政府债务限额</t>
  </si>
  <si>
    <t>三、2023地方政府债务还本预算数</t>
  </si>
  <si>
    <t>四、2023年地方政府债务付息预算数</t>
  </si>
  <si>
    <t>2022年地方政府债券使用情况表</t>
  </si>
  <si>
    <t>序号</t>
  </si>
  <si>
    <t>项目名称</t>
  </si>
  <si>
    <t>债券性质</t>
  </si>
  <si>
    <t>债券规模</t>
  </si>
  <si>
    <t>海星中学校舍拓展工程</t>
  </si>
  <si>
    <t>新增一般债券</t>
  </si>
  <si>
    <t>县初级中学报告厅建设工程</t>
  </si>
  <si>
    <t>“舟山大脑”嵊泗节点工程</t>
  </si>
  <si>
    <t>中心渔港南港区至青沙道路贯通工程</t>
  </si>
  <si>
    <t>菜园镇绿华大桥维修加固工程</t>
  </si>
  <si>
    <t>嵊山镇前卫村大玉湾渔用码头修建工程</t>
  </si>
  <si>
    <t>边礁岙船厂至渡口码头公路提升改造及提升 工程</t>
  </si>
  <si>
    <t>菜园镇海水淡化厂建设工程</t>
  </si>
  <si>
    <t>嵊泗县菜园海塘整治提升工程</t>
  </si>
  <si>
    <t>土地储备专项债券</t>
  </si>
  <si>
    <t>再融资专项债券</t>
  </si>
  <si>
    <t>2023年地方政府债券使用情况表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</si>
</sst>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Red]\(0.00\)"/>
    <numFmt numFmtId="178" formatCode="0_);[Red]\(0\)"/>
    <numFmt numFmtId="179" formatCode="0.00_ "/>
    <numFmt numFmtId="180" formatCode="0.0_ "/>
  </numFmts>
  <fonts count="50">
    <font>
      <sz val="12"/>
      <name val="宋体"/>
      <family val="0"/>
    </font>
    <font>
      <sz val="11"/>
      <name val="宋体"/>
      <family val="0"/>
    </font>
    <font>
      <sz val="11"/>
      <color indexed="8"/>
      <name val="宋体"/>
      <family val="0"/>
    </font>
    <font>
      <sz val="9"/>
      <name val="SimSun"/>
      <family val="0"/>
    </font>
    <font>
      <b/>
      <sz val="15"/>
      <name val="SimSun"/>
      <family val="0"/>
    </font>
    <font>
      <b/>
      <sz val="11"/>
      <name val="SimSun"/>
      <family val="0"/>
    </font>
    <font>
      <sz val="11"/>
      <color indexed="8"/>
      <name val="SimSun"/>
      <family val="0"/>
    </font>
    <font>
      <sz val="11"/>
      <name val="SimSun"/>
      <family val="0"/>
    </font>
    <font>
      <sz val="16"/>
      <name val="黑体"/>
      <family val="3"/>
    </font>
    <font>
      <b/>
      <sz val="12"/>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SimSun"/>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medium">
        <color indexed="8"/>
      </bottom>
    </border>
    <border>
      <left style="medium"/>
      <right>
        <color indexed="63"/>
      </right>
      <top>
        <color indexed="63"/>
      </top>
      <bottom/>
    </border>
    <border>
      <left style="medium">
        <color indexed="8"/>
      </left>
      <right/>
      <top style="medium">
        <color rgb="FF000000"/>
      </top>
      <bottom style="medium">
        <color rgb="FF000000"/>
      </bottom>
    </border>
    <border>
      <left style="medium"/>
      <right/>
      <top style="medium">
        <color rgb="FF000000"/>
      </top>
      <bottom style="medium">
        <color rgb="FF000000"/>
      </bottom>
    </border>
    <border>
      <left style="medium"/>
      <right style="thin">
        <color rgb="FF000000"/>
      </right>
      <top style="medium">
        <color rgb="FF000000"/>
      </top>
      <bottom style="medium">
        <color rgb="FF000000"/>
      </bottom>
    </border>
    <border>
      <left style="thin"/>
      <right style="thin"/>
      <top style="medium"/>
      <bottom style="thin"/>
    </border>
    <border>
      <left style="thin"/>
      <right style="thin"/>
      <top style="thin"/>
      <bottom style="thin"/>
    </border>
    <border>
      <left style="thin">
        <color rgb="FF000000"/>
      </left>
      <right style="thin">
        <color rgb="FF000000"/>
      </right>
      <top/>
      <bottom/>
    </border>
    <border>
      <left/>
      <right/>
      <top style="medium">
        <color rgb="FF000000"/>
      </top>
      <bottom style="medium">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right/>
      <top style="medium">
        <color rgb="FF000000"/>
      </top>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0">
    <xf numFmtId="0" fontId="0" fillId="0" borderId="0" xfId="0" applyAlignment="1">
      <alignment vertical="center"/>
    </xf>
    <xf numFmtId="0" fontId="29"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righ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48" fillId="0" borderId="12" xfId="0" applyFont="1" applyBorder="1" applyAlignment="1">
      <alignment vertical="center" wrapText="1"/>
    </xf>
    <xf numFmtId="0" fontId="48" fillId="0" borderId="13" xfId="0" applyFont="1" applyBorder="1" applyAlignment="1">
      <alignment vertical="center" wrapText="1"/>
    </xf>
    <xf numFmtId="176" fontId="48" fillId="0" borderId="13" xfId="0" applyNumberFormat="1" applyFont="1" applyBorder="1" applyAlignment="1">
      <alignment vertical="center" wrapText="1"/>
    </xf>
    <xf numFmtId="177" fontId="0" fillId="0" borderId="0" xfId="0" applyNumberFormat="1" applyAlignment="1">
      <alignment vertical="center"/>
    </xf>
    <xf numFmtId="0" fontId="0" fillId="0" borderId="14" xfId="0" applyBorder="1" applyAlignment="1">
      <alignment vertical="center"/>
    </xf>
    <xf numFmtId="177" fontId="3" fillId="0" borderId="0" xfId="0" applyNumberFormat="1" applyFont="1" applyBorder="1" applyAlignment="1">
      <alignment horizontal="right" vertical="center" wrapText="1"/>
    </xf>
    <xf numFmtId="0" fontId="0" fillId="0" borderId="15" xfId="0" applyBorder="1" applyAlignment="1">
      <alignment horizontal="center" vertical="center"/>
    </xf>
    <xf numFmtId="0" fontId="5" fillId="0" borderId="16" xfId="0" applyFont="1" applyBorder="1" applyAlignment="1">
      <alignment vertical="center" wrapText="1"/>
    </xf>
    <xf numFmtId="0" fontId="5" fillId="0" borderId="17" xfId="0" applyFont="1" applyBorder="1" applyAlignment="1">
      <alignment vertical="center" wrapText="1"/>
    </xf>
    <xf numFmtId="177" fontId="5" fillId="0" borderId="18" xfId="0" applyNumberFormat="1" applyFont="1" applyBorder="1" applyAlignment="1">
      <alignment vertical="center" wrapText="1"/>
    </xf>
    <xf numFmtId="0" fontId="29" fillId="0" borderId="19" xfId="0" applyFont="1" applyBorder="1" applyAlignment="1">
      <alignment horizontal="center" vertical="center"/>
    </xf>
    <xf numFmtId="0" fontId="48" fillId="0" borderId="13" xfId="0" applyNumberFormat="1" applyFont="1" applyBorder="1" applyAlignment="1">
      <alignment horizontal="center" vertical="center" wrapText="1"/>
    </xf>
    <xf numFmtId="0" fontId="29" fillId="0" borderId="20" xfId="0" applyFont="1" applyBorder="1" applyAlignment="1">
      <alignment horizontal="center" vertical="center"/>
    </xf>
    <xf numFmtId="0" fontId="5" fillId="0" borderId="20" xfId="0" applyFont="1" applyBorder="1" applyAlignment="1">
      <alignment horizontal="center" vertical="center" wrapText="1"/>
    </xf>
    <xf numFmtId="0" fontId="7" fillId="0" borderId="20" xfId="0" applyFont="1" applyBorder="1" applyAlignment="1">
      <alignment horizontal="left" vertical="center" wrapText="1"/>
    </xf>
    <xf numFmtId="176" fontId="7" fillId="0" borderId="20" xfId="0" applyNumberFormat="1" applyFont="1" applyBorder="1" applyAlignment="1">
      <alignment horizontal="right" vertical="center" wrapText="1"/>
    </xf>
    <xf numFmtId="0" fontId="48" fillId="0" borderId="20" xfId="0" applyFont="1" applyBorder="1" applyAlignment="1">
      <alignment horizontal="left" vertical="center" wrapText="1"/>
    </xf>
    <xf numFmtId="176" fontId="48" fillId="0" borderId="20" xfId="0" applyNumberFormat="1" applyFont="1" applyBorder="1" applyAlignment="1">
      <alignment horizontal="right" vertical="center" wrapText="1"/>
    </xf>
    <xf numFmtId="176" fontId="29" fillId="0" borderId="0" xfId="0" applyNumberFormat="1" applyFont="1" applyAlignment="1">
      <alignment vertical="center"/>
    </xf>
    <xf numFmtId="176" fontId="7" fillId="0" borderId="21" xfId="0" applyNumberFormat="1" applyFont="1" applyBorder="1" applyAlignment="1">
      <alignment horizontal="right" vertical="center" wrapText="1"/>
    </xf>
    <xf numFmtId="0" fontId="49" fillId="0" borderId="0" xfId="0" applyFont="1" applyAlignment="1">
      <alignment vertical="center"/>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0" xfId="0" applyFont="1" applyBorder="1" applyAlignment="1">
      <alignment horizontal="left" vertical="center" wrapText="1"/>
    </xf>
    <xf numFmtId="4" fontId="7" fillId="0" borderId="21" xfId="0" applyNumberFormat="1" applyFont="1" applyBorder="1" applyAlignment="1">
      <alignment horizontal="right" vertical="center" wrapText="1"/>
    </xf>
    <xf numFmtId="4" fontId="7" fillId="0" borderId="0" xfId="0" applyNumberFormat="1" applyFont="1" applyBorder="1" applyAlignment="1">
      <alignment horizontal="right" vertical="center" wrapText="1"/>
    </xf>
    <xf numFmtId="0" fontId="7" fillId="0" borderId="23" xfId="0" applyFont="1" applyBorder="1" applyAlignment="1">
      <alignment horizontal="left" vertical="center" wrapText="1"/>
    </xf>
    <xf numFmtId="4" fontId="7" fillId="0" borderId="24" xfId="0" applyNumberFormat="1" applyFont="1" applyBorder="1" applyAlignment="1">
      <alignment horizontal="right" vertical="center" wrapText="1"/>
    </xf>
    <xf numFmtId="4" fontId="7" fillId="0" borderId="23" xfId="0" applyNumberFormat="1" applyFont="1" applyBorder="1" applyAlignment="1">
      <alignment horizontal="right" vertical="center" wrapText="1"/>
    </xf>
    <xf numFmtId="0" fontId="7" fillId="0" borderId="25" xfId="0" applyFont="1" applyBorder="1" applyAlignment="1">
      <alignment horizontal="left" vertical="center" wrapText="1"/>
    </xf>
    <xf numFmtId="4" fontId="7" fillId="0" borderId="25" xfId="0" applyNumberFormat="1" applyFont="1" applyBorder="1" applyAlignment="1">
      <alignment horizontal="right" vertical="center" wrapText="1"/>
    </xf>
    <xf numFmtId="0" fontId="7" fillId="0" borderId="26" xfId="0" applyFont="1" applyBorder="1" applyAlignment="1">
      <alignment horizontal="left" vertical="center" wrapText="1"/>
    </xf>
    <xf numFmtId="0" fontId="3" fillId="0" borderId="27" xfId="0" applyFont="1" applyBorder="1" applyAlignment="1">
      <alignment vertical="center" wrapText="1"/>
    </xf>
    <xf numFmtId="0" fontId="0" fillId="0" borderId="0" xfId="0" applyFill="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horizontal="center" vertical="center"/>
    </xf>
    <xf numFmtId="178" fontId="9" fillId="0" borderId="28" xfId="0" applyNumberFormat="1" applyFont="1" applyFill="1" applyBorder="1" applyAlignment="1">
      <alignment horizontal="right" vertical="center" wrapText="1"/>
    </xf>
    <xf numFmtId="0" fontId="9"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179" fontId="0" fillId="0" borderId="20"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79"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workbookViewId="0" topLeftCell="A1">
      <selection activeCell="A19" sqref="A19"/>
    </sheetView>
  </sheetViews>
  <sheetFormatPr defaultColWidth="9.00390625" defaultRowHeight="14.25"/>
  <cols>
    <col min="1" max="1" width="13.125" style="0" customWidth="1"/>
    <col min="2" max="7" width="11.25390625" style="0" customWidth="1"/>
  </cols>
  <sheetData>
    <row r="1" spans="1:7" ht="14.25">
      <c r="A1" s="40"/>
      <c r="B1" s="41"/>
      <c r="C1" s="41"/>
      <c r="D1" s="41"/>
      <c r="E1" s="41"/>
      <c r="F1" s="41"/>
      <c r="G1" s="41"/>
    </row>
    <row r="2" spans="1:7" ht="30" customHeight="1">
      <c r="A2" s="42" t="s">
        <v>0</v>
      </c>
      <c r="B2" s="42"/>
      <c r="C2" s="42"/>
      <c r="D2" s="42"/>
      <c r="E2" s="42"/>
      <c r="F2" s="42"/>
      <c r="G2" s="42"/>
    </row>
    <row r="3" spans="1:7" ht="26.25" customHeight="1">
      <c r="A3" s="43" t="s">
        <v>1</v>
      </c>
      <c r="B3" s="43"/>
      <c r="C3" s="43"/>
      <c r="D3" s="43"/>
      <c r="E3" s="43"/>
      <c r="F3" s="43"/>
      <c r="G3" s="43"/>
    </row>
    <row r="4" spans="1:7" ht="34.5" customHeight="1">
      <c r="A4" s="44" t="s">
        <v>2</v>
      </c>
      <c r="B4" s="44" t="s">
        <v>3</v>
      </c>
      <c r="C4" s="44"/>
      <c r="D4" s="44"/>
      <c r="E4" s="44" t="s">
        <v>4</v>
      </c>
      <c r="F4" s="44"/>
      <c r="G4" s="44"/>
    </row>
    <row r="5" spans="1:7" ht="18.75" customHeight="1">
      <c r="A5" s="44"/>
      <c r="B5" s="45" t="s">
        <v>5</v>
      </c>
      <c r="C5" s="45" t="s">
        <v>6</v>
      </c>
      <c r="D5" s="45" t="s">
        <v>7</v>
      </c>
      <c r="E5" s="45" t="s">
        <v>5</v>
      </c>
      <c r="F5" s="45" t="s">
        <v>6</v>
      </c>
      <c r="G5" s="45" t="s">
        <v>7</v>
      </c>
    </row>
    <row r="6" spans="1:7" ht="18.75" customHeight="1">
      <c r="A6" s="44"/>
      <c r="B6" s="45"/>
      <c r="C6" s="45"/>
      <c r="D6" s="45"/>
      <c r="E6" s="45"/>
      <c r="F6" s="45"/>
      <c r="G6" s="45"/>
    </row>
    <row r="7" spans="1:7" ht="18.75" customHeight="1">
      <c r="A7" s="44"/>
      <c r="B7" s="45"/>
      <c r="C7" s="45"/>
      <c r="D7" s="45"/>
      <c r="E7" s="45"/>
      <c r="F7" s="45"/>
      <c r="G7" s="45"/>
    </row>
    <row r="8" spans="1:7" ht="34.5" customHeight="1">
      <c r="A8" s="46" t="s">
        <v>8</v>
      </c>
      <c r="B8" s="47">
        <f>SUM(C8:D8)</f>
        <v>34.22</v>
      </c>
      <c r="C8" s="47">
        <v>29.92</v>
      </c>
      <c r="D8" s="47">
        <v>4.3</v>
      </c>
      <c r="E8" s="47">
        <f>SUM(F8:G8)</f>
        <v>34.21</v>
      </c>
      <c r="F8" s="47">
        <v>29.91</v>
      </c>
      <c r="G8" s="47">
        <v>4.3</v>
      </c>
    </row>
    <row r="9" spans="1:7" ht="34.5" customHeight="1">
      <c r="A9" s="46"/>
      <c r="B9" s="48"/>
      <c r="C9" s="48"/>
      <c r="D9" s="48"/>
      <c r="E9" s="48"/>
      <c r="F9" s="48"/>
      <c r="G9" s="48"/>
    </row>
  </sheetData>
  <sheetProtection/>
  <mergeCells count="11">
    <mergeCell ref="A2:G2"/>
    <mergeCell ref="A3:G3"/>
    <mergeCell ref="B4:D4"/>
    <mergeCell ref="E4:G4"/>
    <mergeCell ref="A4:A7"/>
    <mergeCell ref="B5:B7"/>
    <mergeCell ref="C5:C7"/>
    <mergeCell ref="D5:D7"/>
    <mergeCell ref="E5:E7"/>
    <mergeCell ref="F5:F7"/>
    <mergeCell ref="G5:G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9"/>
  <sheetViews>
    <sheetView workbookViewId="0" topLeftCell="A1">
      <selection activeCell="D15" sqref="D15"/>
    </sheetView>
  </sheetViews>
  <sheetFormatPr defaultColWidth="9.00390625" defaultRowHeight="14.25"/>
  <cols>
    <col min="1" max="1" width="13.125" style="0" customWidth="1"/>
    <col min="2" max="7" width="11.25390625" style="0" customWidth="1"/>
  </cols>
  <sheetData>
    <row r="1" spans="1:7" ht="14.25">
      <c r="A1" s="40"/>
      <c r="B1" s="41"/>
      <c r="C1" s="41"/>
      <c r="D1" s="41"/>
      <c r="E1" s="41"/>
      <c r="F1" s="41"/>
      <c r="G1" s="41"/>
    </row>
    <row r="2" spans="1:7" ht="38.25" customHeight="1">
      <c r="A2" s="42" t="s">
        <v>9</v>
      </c>
      <c r="B2" s="42"/>
      <c r="C2" s="42"/>
      <c r="D2" s="42"/>
      <c r="E2" s="42"/>
      <c r="F2" s="42"/>
      <c r="G2" s="42"/>
    </row>
    <row r="3" spans="1:7" ht="26.25" customHeight="1">
      <c r="A3" s="43" t="s">
        <v>1</v>
      </c>
      <c r="B3" s="43"/>
      <c r="C3" s="43"/>
      <c r="D3" s="43"/>
      <c r="E3" s="43"/>
      <c r="F3" s="43"/>
      <c r="G3" s="43"/>
    </row>
    <row r="4" spans="1:7" ht="34.5" customHeight="1">
      <c r="A4" s="44" t="s">
        <v>2</v>
      </c>
      <c r="B4" s="44" t="s">
        <v>10</v>
      </c>
      <c r="C4" s="44"/>
      <c r="D4" s="44"/>
      <c r="E4" s="44" t="s">
        <v>11</v>
      </c>
      <c r="F4" s="44"/>
      <c r="G4" s="44"/>
    </row>
    <row r="5" spans="1:7" ht="18.75" customHeight="1">
      <c r="A5" s="44"/>
      <c r="B5" s="45" t="s">
        <v>5</v>
      </c>
      <c r="C5" s="45" t="s">
        <v>6</v>
      </c>
      <c r="D5" s="45" t="s">
        <v>7</v>
      </c>
      <c r="E5" s="45" t="s">
        <v>5</v>
      </c>
      <c r="F5" s="45" t="s">
        <v>6</v>
      </c>
      <c r="G5" s="45" t="s">
        <v>7</v>
      </c>
    </row>
    <row r="6" spans="1:7" ht="18.75" customHeight="1">
      <c r="A6" s="44"/>
      <c r="B6" s="45"/>
      <c r="C6" s="45"/>
      <c r="D6" s="45"/>
      <c r="E6" s="45"/>
      <c r="F6" s="45"/>
      <c r="G6" s="45"/>
    </row>
    <row r="7" spans="1:7" ht="18.75" customHeight="1">
      <c r="A7" s="44"/>
      <c r="B7" s="45"/>
      <c r="C7" s="45"/>
      <c r="D7" s="45"/>
      <c r="E7" s="45"/>
      <c r="F7" s="45"/>
      <c r="G7" s="45"/>
    </row>
    <row r="8" spans="1:9" ht="34.5" customHeight="1">
      <c r="A8" s="46" t="s">
        <v>8</v>
      </c>
      <c r="B8" s="47">
        <f>SUM(C8:D8)</f>
        <v>35.27</v>
      </c>
      <c r="C8" s="47">
        <v>30.82</v>
      </c>
      <c r="D8" s="47">
        <v>4.45</v>
      </c>
      <c r="E8" s="47">
        <f>SUM(F8:G8)</f>
        <v>35.26</v>
      </c>
      <c r="F8" s="47">
        <v>30.81</v>
      </c>
      <c r="G8" s="47">
        <v>4.45</v>
      </c>
      <c r="I8" s="49"/>
    </row>
    <row r="9" spans="1:7" ht="34.5" customHeight="1">
      <c r="A9" s="46"/>
      <c r="B9" s="48"/>
      <c r="C9" s="48"/>
      <c r="D9" s="48"/>
      <c r="E9" s="48"/>
      <c r="F9" s="48"/>
      <c r="G9" s="48"/>
    </row>
  </sheetData>
  <sheetProtection/>
  <mergeCells count="11">
    <mergeCell ref="A2:G2"/>
    <mergeCell ref="A3:G3"/>
    <mergeCell ref="B4:D4"/>
    <mergeCell ref="E4:G4"/>
    <mergeCell ref="A4:A7"/>
    <mergeCell ref="B5:B7"/>
    <mergeCell ref="C5:C7"/>
    <mergeCell ref="D5:D7"/>
    <mergeCell ref="E5:E7"/>
    <mergeCell ref="F5:F7"/>
    <mergeCell ref="G5:G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31"/>
  <sheetViews>
    <sheetView workbookViewId="0" topLeftCell="A1">
      <selection activeCell="E9" sqref="E9"/>
    </sheetView>
  </sheetViews>
  <sheetFormatPr defaultColWidth="9.00390625" defaultRowHeight="29.25" customHeight="1"/>
  <cols>
    <col min="1" max="1" width="52.375" style="0" customWidth="1"/>
    <col min="2" max="3" width="27.625" style="0" customWidth="1"/>
  </cols>
  <sheetData>
    <row r="1" ht="29.25" customHeight="1">
      <c r="A1" s="2"/>
    </row>
    <row r="2" spans="1:3" ht="29.25" customHeight="1">
      <c r="A2" s="3" t="s">
        <v>12</v>
      </c>
      <c r="B2" s="3"/>
      <c r="C2" s="3"/>
    </row>
    <row r="3" ht="29.25" customHeight="1">
      <c r="C3" s="4" t="s">
        <v>1</v>
      </c>
    </row>
    <row r="4" spans="1:3" ht="29.25" customHeight="1">
      <c r="A4" s="28" t="s">
        <v>13</v>
      </c>
      <c r="B4" s="29" t="s">
        <v>14</v>
      </c>
      <c r="C4" s="28" t="s">
        <v>15</v>
      </c>
    </row>
    <row r="5" spans="1:3" ht="29.25" customHeight="1">
      <c r="A5" s="30" t="s">
        <v>16</v>
      </c>
      <c r="B5" s="31">
        <v>32.71</v>
      </c>
      <c r="C5" s="32">
        <v>32.71</v>
      </c>
    </row>
    <row r="6" spans="1:3" ht="29.25" customHeight="1">
      <c r="A6" s="30" t="s">
        <v>17</v>
      </c>
      <c r="B6" s="31">
        <v>29.21</v>
      </c>
      <c r="C6" s="32">
        <v>29.21</v>
      </c>
    </row>
    <row r="7" spans="1:3" ht="29.25" customHeight="1">
      <c r="A7" s="33" t="s">
        <v>18</v>
      </c>
      <c r="B7" s="34">
        <v>3.5</v>
      </c>
      <c r="C7" s="35">
        <v>3.5</v>
      </c>
    </row>
    <row r="8" spans="1:3" ht="29.25" customHeight="1">
      <c r="A8" s="30" t="s">
        <v>19</v>
      </c>
      <c r="B8" s="31">
        <v>33.72</v>
      </c>
      <c r="C8" s="32">
        <v>33.72</v>
      </c>
    </row>
    <row r="9" spans="1:3" ht="29.25" customHeight="1">
      <c r="A9" s="36" t="s">
        <v>17</v>
      </c>
      <c r="B9" s="37">
        <v>30.22</v>
      </c>
      <c r="C9" s="32">
        <v>30.55</v>
      </c>
    </row>
    <row r="10" spans="1:3" ht="29.25" customHeight="1">
      <c r="A10" s="33" t="s">
        <v>18</v>
      </c>
      <c r="B10" s="34">
        <v>3.5</v>
      </c>
      <c r="C10" s="35">
        <v>3.5</v>
      </c>
    </row>
    <row r="11" spans="1:3" ht="29.25" customHeight="1">
      <c r="A11" s="30" t="s">
        <v>20</v>
      </c>
      <c r="B11" s="31">
        <v>4</v>
      </c>
      <c r="C11" s="32">
        <v>4</v>
      </c>
    </row>
    <row r="12" spans="1:3" ht="29.25" customHeight="1">
      <c r="A12" s="30" t="s">
        <v>21</v>
      </c>
      <c r="B12" s="31">
        <v>0.7</v>
      </c>
      <c r="C12" s="32">
        <v>0.7</v>
      </c>
    </row>
    <row r="13" spans="1:3" ht="29.25" customHeight="1">
      <c r="A13" s="30" t="s">
        <v>22</v>
      </c>
      <c r="B13" s="31">
        <v>0</v>
      </c>
      <c r="C13" s="32">
        <v>0</v>
      </c>
    </row>
    <row r="14" spans="1:3" ht="29.25" customHeight="1">
      <c r="A14" s="30" t="s">
        <v>23</v>
      </c>
      <c r="B14" s="31">
        <v>0.8</v>
      </c>
      <c r="C14" s="32">
        <v>0.8</v>
      </c>
    </row>
    <row r="15" spans="1:3" ht="29.25" customHeight="1">
      <c r="A15" s="30" t="s">
        <v>24</v>
      </c>
      <c r="B15" s="31">
        <v>2.5</v>
      </c>
      <c r="C15" s="32">
        <v>2.5</v>
      </c>
    </row>
    <row r="16" spans="1:3" ht="29.25" customHeight="1">
      <c r="A16" s="30" t="s">
        <v>25</v>
      </c>
      <c r="B16" s="31">
        <v>0</v>
      </c>
      <c r="C16" s="32">
        <v>0</v>
      </c>
    </row>
    <row r="17" spans="1:3" ht="29.25" customHeight="1">
      <c r="A17" s="30" t="s">
        <v>26</v>
      </c>
      <c r="B17" s="31">
        <v>0</v>
      </c>
      <c r="C17" s="32">
        <v>0</v>
      </c>
    </row>
    <row r="18" spans="1:3" ht="29.25" customHeight="1">
      <c r="A18" s="33" t="s">
        <v>27</v>
      </c>
      <c r="B18" s="34">
        <v>0</v>
      </c>
      <c r="C18" s="35">
        <v>0</v>
      </c>
    </row>
    <row r="19" spans="1:3" s="27" customFormat="1" ht="29.25" customHeight="1">
      <c r="A19" s="30" t="s">
        <v>28</v>
      </c>
      <c r="B19" s="31">
        <v>2.5</v>
      </c>
      <c r="C19" s="32">
        <v>2.5</v>
      </c>
    </row>
    <row r="20" spans="1:3" s="27" customFormat="1" ht="29.25" customHeight="1">
      <c r="A20" s="30" t="s">
        <v>29</v>
      </c>
      <c r="B20" s="31">
        <v>0</v>
      </c>
      <c r="C20" s="32">
        <v>0</v>
      </c>
    </row>
    <row r="21" spans="1:3" s="27" customFormat="1" ht="29.25" customHeight="1">
      <c r="A21" s="33" t="s">
        <v>18</v>
      </c>
      <c r="B21" s="34">
        <v>2.5</v>
      </c>
      <c r="C21" s="35">
        <v>2.5</v>
      </c>
    </row>
    <row r="22" spans="1:3" s="27" customFormat="1" ht="29.25" customHeight="1">
      <c r="A22" s="30" t="s">
        <v>30</v>
      </c>
      <c r="B22" s="31">
        <f>SUM(B23:B24)</f>
        <v>1.21</v>
      </c>
      <c r="C22" s="32">
        <f>SUM(C23:C24)</f>
        <v>1.21</v>
      </c>
    </row>
    <row r="23" spans="1:3" s="27" customFormat="1" ht="29.25" customHeight="1">
      <c r="A23" s="30" t="s">
        <v>29</v>
      </c>
      <c r="B23" s="31">
        <v>1.07</v>
      </c>
      <c r="C23" s="32">
        <v>1.07</v>
      </c>
    </row>
    <row r="24" spans="1:3" s="27" customFormat="1" ht="29.25" customHeight="1">
      <c r="A24" s="33" t="s">
        <v>18</v>
      </c>
      <c r="B24" s="34">
        <v>0.14</v>
      </c>
      <c r="C24" s="35">
        <v>0.14</v>
      </c>
    </row>
    <row r="25" spans="1:3" ht="29.25" customHeight="1">
      <c r="A25" s="30" t="s">
        <v>31</v>
      </c>
      <c r="B25" s="31">
        <v>34.21</v>
      </c>
      <c r="C25" s="32">
        <v>34.21</v>
      </c>
    </row>
    <row r="26" spans="1:3" ht="29.25" customHeight="1">
      <c r="A26" s="30" t="s">
        <v>17</v>
      </c>
      <c r="B26" s="31">
        <v>29.91</v>
      </c>
      <c r="C26" s="32">
        <v>29.91</v>
      </c>
    </row>
    <row r="27" spans="1:3" ht="29.25" customHeight="1">
      <c r="A27" s="33" t="s">
        <v>18</v>
      </c>
      <c r="B27" s="34">
        <v>4.3</v>
      </c>
      <c r="C27" s="35">
        <v>4.3</v>
      </c>
    </row>
    <row r="28" spans="1:3" ht="29.25" customHeight="1">
      <c r="A28" s="30" t="s">
        <v>32</v>
      </c>
      <c r="B28" s="31">
        <v>34.22</v>
      </c>
      <c r="C28" s="32">
        <v>34.22</v>
      </c>
    </row>
    <row r="29" spans="1:3" ht="29.25" customHeight="1">
      <c r="A29" s="36" t="s">
        <v>17</v>
      </c>
      <c r="B29" s="37">
        <v>29.92</v>
      </c>
      <c r="C29" s="32">
        <v>29.92</v>
      </c>
    </row>
    <row r="30" spans="1:3" ht="29.25" customHeight="1">
      <c r="A30" s="38" t="s">
        <v>18</v>
      </c>
      <c r="B30" s="37">
        <v>4.3</v>
      </c>
      <c r="C30" s="32">
        <v>4.3</v>
      </c>
    </row>
    <row r="31" spans="1:3" ht="29.25" customHeight="1">
      <c r="A31" s="39" t="s">
        <v>33</v>
      </c>
      <c r="B31" s="39"/>
      <c r="C31" s="39"/>
    </row>
  </sheetData>
  <sheetProtection/>
  <mergeCells count="2">
    <mergeCell ref="A2:C2"/>
    <mergeCell ref="A31:C3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7"/>
  <sheetViews>
    <sheetView tabSelected="1" workbookViewId="0" topLeftCell="A1">
      <selection activeCell="A17" sqref="A17:C17"/>
    </sheetView>
  </sheetViews>
  <sheetFormatPr defaultColWidth="33.375" defaultRowHeight="14.25"/>
  <sheetData>
    <row r="1" ht="14.25">
      <c r="A1" s="2"/>
    </row>
    <row r="2" spans="1:3" ht="19.5">
      <c r="A2" s="3" t="s">
        <v>34</v>
      </c>
      <c r="B2" s="3"/>
      <c r="C2" s="3"/>
    </row>
    <row r="3" ht="14.25">
      <c r="C3" s="4" t="s">
        <v>1</v>
      </c>
    </row>
    <row r="4" spans="1:3" ht="19.5" customHeight="1">
      <c r="A4" s="20" t="s">
        <v>13</v>
      </c>
      <c r="B4" s="20" t="s">
        <v>14</v>
      </c>
      <c r="C4" s="20" t="s">
        <v>15</v>
      </c>
    </row>
    <row r="5" spans="1:3" ht="19.5" customHeight="1">
      <c r="A5" s="21" t="s">
        <v>35</v>
      </c>
      <c r="B5" s="22">
        <v>34.214536</v>
      </c>
      <c r="C5" s="22">
        <v>34.214536</v>
      </c>
    </row>
    <row r="6" spans="1:3" ht="19.5" customHeight="1">
      <c r="A6" s="21" t="s">
        <v>17</v>
      </c>
      <c r="B6" s="22">
        <v>29.914536</v>
      </c>
      <c r="C6" s="22">
        <v>29.914536</v>
      </c>
    </row>
    <row r="7" spans="1:3" ht="19.5" customHeight="1">
      <c r="A7" s="21" t="s">
        <v>18</v>
      </c>
      <c r="B7" s="22">
        <v>4.3</v>
      </c>
      <c r="C7" s="22">
        <v>4.3</v>
      </c>
    </row>
    <row r="8" spans="1:3" ht="19.5" customHeight="1">
      <c r="A8" s="21" t="s">
        <v>36</v>
      </c>
      <c r="B8" s="22">
        <v>34.22</v>
      </c>
      <c r="C8" s="22">
        <v>34.22</v>
      </c>
    </row>
    <row r="9" spans="1:3" ht="19.5" customHeight="1">
      <c r="A9" s="21" t="s">
        <v>17</v>
      </c>
      <c r="B9" s="22">
        <v>29.92</v>
      </c>
      <c r="C9" s="22">
        <v>29.92</v>
      </c>
    </row>
    <row r="10" spans="1:3" ht="19.5" customHeight="1">
      <c r="A10" s="21" t="s">
        <v>18</v>
      </c>
      <c r="B10" s="22">
        <v>4.3</v>
      </c>
      <c r="C10" s="22">
        <v>4.3</v>
      </c>
    </row>
    <row r="11" spans="1:3" ht="19.5" customHeight="1">
      <c r="A11" s="21" t="s">
        <v>37</v>
      </c>
      <c r="B11" s="22">
        <v>0</v>
      </c>
      <c r="C11" s="22">
        <v>0</v>
      </c>
    </row>
    <row r="12" spans="1:3" ht="19.5" customHeight="1">
      <c r="A12" s="21" t="s">
        <v>29</v>
      </c>
      <c r="B12" s="22">
        <v>0</v>
      </c>
      <c r="C12" s="22">
        <v>0</v>
      </c>
    </row>
    <row r="13" spans="1:3" ht="19.5" customHeight="1">
      <c r="A13" s="21" t="s">
        <v>18</v>
      </c>
      <c r="B13" s="22">
        <v>0</v>
      </c>
      <c r="C13" s="22">
        <v>0</v>
      </c>
    </row>
    <row r="14" spans="1:4" s="1" customFormat="1" ht="19.5" customHeight="1">
      <c r="A14" s="23" t="s">
        <v>38</v>
      </c>
      <c r="B14" s="24">
        <v>1.214257</v>
      </c>
      <c r="C14" s="24">
        <v>1.214257</v>
      </c>
      <c r="D14" s="25"/>
    </row>
    <row r="15" spans="1:3" s="1" customFormat="1" ht="19.5" customHeight="1">
      <c r="A15" s="23" t="s">
        <v>29</v>
      </c>
      <c r="B15" s="26">
        <v>1.094907</v>
      </c>
      <c r="C15" s="26">
        <v>1.094907</v>
      </c>
    </row>
    <row r="16" spans="1:4" s="1" customFormat="1" ht="19.5" customHeight="1">
      <c r="A16" s="23" t="s">
        <v>18</v>
      </c>
      <c r="B16" s="24">
        <v>0.11935</v>
      </c>
      <c r="C16" s="24">
        <v>0.11935</v>
      </c>
      <c r="D16" s="25"/>
    </row>
    <row r="17" spans="1:3" ht="31.5" customHeight="1">
      <c r="A17" s="2"/>
      <c r="B17" s="2"/>
      <c r="C17" s="2"/>
    </row>
  </sheetData>
  <sheetProtection/>
  <mergeCells count="2">
    <mergeCell ref="A2:C2"/>
    <mergeCell ref="A17:C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4"/>
  <sheetViews>
    <sheetView zoomScaleSheetLayoutView="100" workbookViewId="0" topLeftCell="A1">
      <selection activeCell="G7" sqref="G7"/>
    </sheetView>
  </sheetViews>
  <sheetFormatPr defaultColWidth="9.00390625" defaultRowHeight="14.25"/>
  <cols>
    <col min="1" max="1" width="7.375" style="0" customWidth="1"/>
    <col min="2" max="2" width="45.50390625" style="0" customWidth="1"/>
    <col min="3" max="3" width="14.25390625" style="0" customWidth="1"/>
    <col min="4" max="4" width="10.50390625" style="10" customWidth="1"/>
  </cols>
  <sheetData>
    <row r="1" spans="2:4" ht="14.25">
      <c r="B1" s="2"/>
      <c r="D1" s="10"/>
    </row>
    <row r="2" spans="2:4" ht="30" customHeight="1">
      <c r="B2" s="3" t="s">
        <v>39</v>
      </c>
      <c r="D2" s="10"/>
    </row>
    <row r="3" spans="1:4" ht="24" customHeight="1">
      <c r="A3" s="11"/>
      <c r="B3" s="4" t="s">
        <v>1</v>
      </c>
      <c r="C3" s="4"/>
      <c r="D3" s="12"/>
    </row>
    <row r="4" spans="1:4" ht="28.5" customHeight="1">
      <c r="A4" s="13" t="s">
        <v>40</v>
      </c>
      <c r="B4" s="14" t="s">
        <v>41</v>
      </c>
      <c r="C4" s="15" t="s">
        <v>42</v>
      </c>
      <c r="D4" s="16" t="s">
        <v>43</v>
      </c>
    </row>
    <row r="5" spans="1:4" s="1" customFormat="1" ht="31.5" customHeight="1">
      <c r="A5" s="17">
        <v>1</v>
      </c>
      <c r="B5" s="7" t="s">
        <v>44</v>
      </c>
      <c r="C5" s="8" t="s">
        <v>45</v>
      </c>
      <c r="D5" s="18">
        <v>2700</v>
      </c>
    </row>
    <row r="6" spans="1:4" s="1" customFormat="1" ht="30" customHeight="1">
      <c r="A6" s="19">
        <v>2</v>
      </c>
      <c r="B6" s="7" t="s">
        <v>46</v>
      </c>
      <c r="C6" s="8" t="s">
        <v>45</v>
      </c>
      <c r="D6" s="18">
        <v>600</v>
      </c>
    </row>
    <row r="7" spans="1:4" s="1" customFormat="1" ht="31.5" customHeight="1">
      <c r="A7" s="19">
        <v>3</v>
      </c>
      <c r="B7" s="7" t="s">
        <v>47</v>
      </c>
      <c r="C7" s="8" t="s">
        <v>45</v>
      </c>
      <c r="D7" s="18">
        <v>500</v>
      </c>
    </row>
    <row r="8" spans="1:4" s="1" customFormat="1" ht="31.5" customHeight="1">
      <c r="A8" s="19">
        <v>4</v>
      </c>
      <c r="B8" s="7" t="s">
        <v>48</v>
      </c>
      <c r="C8" s="8" t="s">
        <v>45</v>
      </c>
      <c r="D8" s="18">
        <v>800</v>
      </c>
    </row>
    <row r="9" spans="1:4" s="1" customFormat="1" ht="31.5" customHeight="1">
      <c r="A9" s="19">
        <v>5</v>
      </c>
      <c r="B9" s="7" t="s">
        <v>49</v>
      </c>
      <c r="C9" s="8" t="s">
        <v>45</v>
      </c>
      <c r="D9" s="18">
        <v>550</v>
      </c>
    </row>
    <row r="10" spans="1:4" s="1" customFormat="1" ht="31.5" customHeight="1">
      <c r="A10" s="19">
        <v>6</v>
      </c>
      <c r="B10" s="7" t="s">
        <v>50</v>
      </c>
      <c r="C10" s="8" t="s">
        <v>45</v>
      </c>
      <c r="D10" s="18">
        <v>350</v>
      </c>
    </row>
    <row r="11" spans="1:4" s="1" customFormat="1" ht="31.5" customHeight="1">
      <c r="A11" s="19">
        <v>7</v>
      </c>
      <c r="B11" s="7" t="s">
        <v>51</v>
      </c>
      <c r="C11" s="8" t="s">
        <v>45</v>
      </c>
      <c r="D11" s="18">
        <v>1500</v>
      </c>
    </row>
    <row r="12" spans="1:4" s="1" customFormat="1" ht="31.5" customHeight="1">
      <c r="A12" s="19">
        <v>8</v>
      </c>
      <c r="B12" s="7" t="s">
        <v>52</v>
      </c>
      <c r="C12" s="8" t="s">
        <v>45</v>
      </c>
      <c r="D12" s="18">
        <v>4500</v>
      </c>
    </row>
    <row r="13" spans="1:4" s="1" customFormat="1" ht="31.5" customHeight="1">
      <c r="A13" s="19">
        <v>9</v>
      </c>
      <c r="B13" s="7" t="s">
        <v>53</v>
      </c>
      <c r="C13" s="8" t="s">
        <v>45</v>
      </c>
      <c r="D13" s="18">
        <v>3500</v>
      </c>
    </row>
    <row r="14" spans="1:4" s="1" customFormat="1" ht="31.5" customHeight="1">
      <c r="A14" s="19">
        <v>10</v>
      </c>
      <c r="B14" s="7" t="s">
        <v>54</v>
      </c>
      <c r="C14" s="8" t="s">
        <v>55</v>
      </c>
      <c r="D14" s="18">
        <v>25000</v>
      </c>
    </row>
  </sheetData>
  <sheetProtection/>
  <mergeCells count="1">
    <mergeCell ref="B3:D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8"/>
  <sheetViews>
    <sheetView workbookViewId="0" topLeftCell="A1">
      <selection activeCell="B8" sqref="B8"/>
    </sheetView>
  </sheetViews>
  <sheetFormatPr defaultColWidth="9.00390625" defaultRowHeight="14.25"/>
  <cols>
    <col min="1" max="1" width="53.50390625" style="0" customWidth="1"/>
    <col min="2" max="2" width="11.375" style="0" customWidth="1"/>
    <col min="3" max="3" width="10.50390625" style="0" customWidth="1"/>
  </cols>
  <sheetData>
    <row r="1" ht="14.25">
      <c r="A1" s="2"/>
    </row>
    <row r="2" ht="30" customHeight="1">
      <c r="A2" s="3" t="s">
        <v>56</v>
      </c>
    </row>
    <row r="3" spans="1:3" ht="24" customHeight="1">
      <c r="A3" s="4" t="s">
        <v>1</v>
      </c>
      <c r="B3" s="4"/>
      <c r="C3" s="4"/>
    </row>
    <row r="4" spans="1:3" ht="28.5" customHeight="1">
      <c r="A4" s="5" t="s">
        <v>41</v>
      </c>
      <c r="B4" s="6" t="s">
        <v>42</v>
      </c>
      <c r="C4" s="6" t="s">
        <v>43</v>
      </c>
    </row>
    <row r="5" spans="1:3" s="1" customFormat="1" ht="31.5" customHeight="1">
      <c r="A5" s="7"/>
      <c r="B5" s="8"/>
      <c r="C5" s="9"/>
    </row>
    <row r="6" spans="1:3" s="1" customFormat="1" ht="30" customHeight="1">
      <c r="A6" s="7"/>
      <c r="B6" s="8"/>
      <c r="C6" s="9"/>
    </row>
    <row r="7" spans="1:3" s="1" customFormat="1" ht="31.5" customHeight="1">
      <c r="A7" s="7"/>
      <c r="B7" s="8"/>
      <c r="C7" s="9"/>
    </row>
    <row r="8" spans="1:3" s="1" customFormat="1" ht="34.5" customHeight="1">
      <c r="A8" s="7"/>
      <c r="B8" s="8"/>
      <c r="C8" s="9"/>
    </row>
  </sheetData>
  <sheetProtection/>
  <mergeCells count="1">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王圆梦</dc:creator>
  <cp:keywords/>
  <dc:description/>
  <cp:lastModifiedBy>神奇卡®</cp:lastModifiedBy>
  <cp:lastPrinted>2017-11-01T07:09:38Z</cp:lastPrinted>
  <dcterms:created xsi:type="dcterms:W3CDTF">2017-11-01T07:03:13Z</dcterms:created>
  <dcterms:modified xsi:type="dcterms:W3CDTF">2023-05-09T01:27:28Z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DAE166CF5511460D84DCC132CB0B0A3A_12</vt:lpwstr>
  </property>
  <property fmtid="{D5CDD505-2E9C-101B-9397-08002B2CF9AE}" pid="4" name="KSOProductBuildV">
    <vt:lpwstr>2052-11.1.0.14309</vt:lpwstr>
  </property>
</Properties>
</file>