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3170" windowHeight="12135" tabRatio="598" firstSheet="1" activeTab="1"/>
  </bookViews>
  <sheets>
    <sheet name="0000000" sheetId="42" state="veryHidden" r:id="rId1"/>
    <sheet name="一般公共预算收入" sheetId="53" r:id="rId2"/>
    <sheet name="一般公共预算支出" sheetId="20" r:id="rId3"/>
    <sheet name="政府性基金预算收入" sheetId="52" r:id="rId4"/>
    <sheet name="政府性基金预算支出" sheetId="40" r:id="rId5"/>
    <sheet name="社保基金预算收入" sheetId="54" r:id="rId6"/>
    <sheet name="社保基金预算支出" sheetId="38" r:id="rId7"/>
    <sheet name="国有资本经营预算收入" sheetId="47" r:id="rId8"/>
    <sheet name="国有资本经营预算支出" sheetId="55" r:id="rId9"/>
  </sheets>
  <calcPr calcId="124519"/>
</workbook>
</file>

<file path=xl/calcChain.xml><?xml version="1.0" encoding="utf-8"?>
<calcChain xmlns="http://schemas.openxmlformats.org/spreadsheetml/2006/main">
  <c r="B4" i="20"/>
  <c r="B4" i="52"/>
  <c r="B20" i="53"/>
  <c r="C20" s="1"/>
  <c r="B5"/>
  <c r="B4" l="1"/>
</calcChain>
</file>

<file path=xl/sharedStrings.xml><?xml version="1.0" encoding="utf-8"?>
<sst xmlns="http://schemas.openxmlformats.org/spreadsheetml/2006/main" count="138" uniqueCount="115">
  <si>
    <t>收入科目</t>
    <phoneticPr fontId="2" type="noConversion"/>
  </si>
  <si>
    <t>实绩数</t>
    <phoneticPr fontId="2" type="noConversion"/>
  </si>
  <si>
    <t>为预算%</t>
    <phoneticPr fontId="2" type="noConversion"/>
  </si>
  <si>
    <t>支出科目</t>
  </si>
  <si>
    <t>单位：万元</t>
    <phoneticPr fontId="2" type="noConversion"/>
  </si>
  <si>
    <t>收入科目</t>
    <phoneticPr fontId="2" type="noConversion"/>
  </si>
  <si>
    <t>实绩数</t>
    <phoneticPr fontId="2" type="noConversion"/>
  </si>
  <si>
    <t>为预算%</t>
    <phoneticPr fontId="2" type="noConversion"/>
  </si>
  <si>
    <t>收入科目</t>
    <phoneticPr fontId="2" type="noConversion"/>
  </si>
  <si>
    <t>一般公共预算收入合计</t>
    <phoneticPr fontId="2" type="noConversion"/>
  </si>
  <si>
    <t>支出科目</t>
    <phoneticPr fontId="2" type="noConversion"/>
  </si>
  <si>
    <t>一般公共预算支出合计</t>
    <phoneticPr fontId="2" type="noConversion"/>
  </si>
  <si>
    <t>政府性基金预算收入合计</t>
    <phoneticPr fontId="2" type="noConversion"/>
  </si>
  <si>
    <t>政府性基金预算支出合计</t>
    <phoneticPr fontId="2" type="noConversion"/>
  </si>
  <si>
    <t>国有资本经营预算收入合计</t>
    <phoneticPr fontId="2" type="noConversion"/>
  </si>
  <si>
    <t>国有资本经营预算支出合计</t>
    <phoneticPr fontId="2" type="noConversion"/>
  </si>
  <si>
    <t>增长%</t>
  </si>
  <si>
    <t>增长%</t>
    <phoneticPr fontId="2" type="noConversion"/>
  </si>
  <si>
    <t>单位：万元</t>
  </si>
  <si>
    <t>收入科目</t>
  </si>
  <si>
    <t>实绩数</t>
  </si>
  <si>
    <t>为预算%</t>
  </si>
  <si>
    <t>社会保险基金预算收入合计</t>
  </si>
  <si>
    <t>社会保险基金预算支出合计</t>
  </si>
  <si>
    <t xml:space="preserve">    三、农业土地开发资金收入</t>
    <phoneticPr fontId="2" type="noConversion"/>
  </si>
  <si>
    <t xml:space="preserve">    四、城市基础设施配套费收入</t>
    <phoneticPr fontId="2" type="noConversion"/>
  </si>
  <si>
    <t xml:space="preserve">    五、彩票公益金收入</t>
    <phoneticPr fontId="2" type="noConversion"/>
  </si>
  <si>
    <t xml:space="preserve">    六、污水处理费收入</t>
    <phoneticPr fontId="2" type="noConversion"/>
  </si>
  <si>
    <t xml:space="preserve">    七、其他政府基金收入</t>
    <phoneticPr fontId="2" type="noConversion"/>
  </si>
  <si>
    <t xml:space="preserve">    二、国有土地使用权出让收入安排的支出</t>
    <phoneticPr fontId="2" type="noConversion"/>
  </si>
  <si>
    <t xml:space="preserve">    四、农业土地开发资金安排的支出</t>
    <phoneticPr fontId="2" type="noConversion"/>
  </si>
  <si>
    <t xml:space="preserve">    五、城市基础设施配套费安排的支出</t>
    <phoneticPr fontId="2" type="noConversion"/>
  </si>
  <si>
    <t xml:space="preserve">    六、污水处理费安排的支出</t>
    <phoneticPr fontId="2" type="noConversion"/>
  </si>
  <si>
    <t xml:space="preserve">    七、港口建设费安排的支出</t>
    <phoneticPr fontId="2" type="noConversion"/>
  </si>
  <si>
    <t xml:space="preserve">    八、彩票公益金安排的支出</t>
    <phoneticPr fontId="2" type="noConversion"/>
  </si>
  <si>
    <t xml:space="preserve">    九、其他政府性基金安排的支出</t>
    <phoneticPr fontId="2" type="noConversion"/>
  </si>
  <si>
    <t xml:space="preserve">    十、债务付息支出</t>
    <phoneticPr fontId="2" type="noConversion"/>
  </si>
  <si>
    <t xml:space="preserve">    二、国有土地收益基金收入</t>
    <phoneticPr fontId="2" type="noConversion"/>
  </si>
  <si>
    <t xml:space="preserve">     一、国有土地使用权出让金收入</t>
    <phoneticPr fontId="2" type="noConversion"/>
  </si>
  <si>
    <t xml:space="preserve">    三、国有土地收益基金安排的支出</t>
    <phoneticPr fontId="2" type="noConversion"/>
  </si>
  <si>
    <t xml:space="preserve">    十一、债务发行费用支出</t>
    <phoneticPr fontId="2" type="noConversion"/>
  </si>
  <si>
    <t xml:space="preserve">    一、利润收入</t>
    <phoneticPr fontId="2" type="noConversion"/>
  </si>
  <si>
    <t xml:space="preserve">    二、股利、股息收入</t>
    <phoneticPr fontId="2" type="noConversion"/>
  </si>
  <si>
    <t xml:space="preserve">    三、产权转让收入</t>
    <phoneticPr fontId="2" type="noConversion"/>
  </si>
  <si>
    <t xml:space="preserve">    四、清算收入</t>
    <phoneticPr fontId="2" type="noConversion"/>
  </si>
  <si>
    <t xml:space="preserve">    五、其他国有资本经营收入</t>
    <phoneticPr fontId="2" type="noConversion"/>
  </si>
  <si>
    <t xml:space="preserve">    一、解决历史遗留问题及改革成本支出</t>
    <phoneticPr fontId="2" type="noConversion"/>
  </si>
  <si>
    <t xml:space="preserve">    二、国有企业资本金注入</t>
    <phoneticPr fontId="2" type="noConversion"/>
  </si>
  <si>
    <t xml:space="preserve">    三、国有企业政策性补贴</t>
    <phoneticPr fontId="2" type="noConversion"/>
  </si>
  <si>
    <t xml:space="preserve">    四、金融国有资本经营预算支出</t>
    <phoneticPr fontId="2" type="noConversion"/>
  </si>
  <si>
    <t xml:space="preserve">    五、其他国有资本经营预算支出</t>
    <phoneticPr fontId="2" type="noConversion"/>
  </si>
  <si>
    <t xml:space="preserve">    一、一般公共服务支出</t>
    <phoneticPr fontId="2" type="noConversion"/>
  </si>
  <si>
    <t xml:space="preserve">    二、国防支出</t>
    <phoneticPr fontId="2" type="noConversion"/>
  </si>
  <si>
    <t xml:space="preserve">    三、公共安全支出</t>
    <phoneticPr fontId="2" type="noConversion"/>
  </si>
  <si>
    <t xml:space="preserve">    四、教育支出</t>
    <phoneticPr fontId="2" type="noConversion"/>
  </si>
  <si>
    <t xml:space="preserve">    五、科学技术支出</t>
    <phoneticPr fontId="2" type="noConversion"/>
  </si>
  <si>
    <t xml:space="preserve">    六、文化旅游体育与传媒支出</t>
    <phoneticPr fontId="2" type="noConversion"/>
  </si>
  <si>
    <t xml:space="preserve">    七、社会保障和就业支出</t>
    <phoneticPr fontId="2" type="noConversion"/>
  </si>
  <si>
    <t xml:space="preserve">    八、卫生健康支出</t>
    <phoneticPr fontId="2" type="noConversion"/>
  </si>
  <si>
    <t xml:space="preserve">    九、节能环保支出</t>
    <phoneticPr fontId="2" type="noConversion"/>
  </si>
  <si>
    <t xml:space="preserve">    十、城乡社区支出</t>
    <phoneticPr fontId="2" type="noConversion"/>
  </si>
  <si>
    <t xml:space="preserve">    十一、农林水支出</t>
    <phoneticPr fontId="2" type="noConversion"/>
  </si>
  <si>
    <t xml:space="preserve">    十二、交通运输支出</t>
    <phoneticPr fontId="2" type="noConversion"/>
  </si>
  <si>
    <t xml:space="preserve">    十三、资源勘探工业信息等支出</t>
    <phoneticPr fontId="2" type="noConversion"/>
  </si>
  <si>
    <t xml:space="preserve">    十四、商业服务业等支出</t>
    <phoneticPr fontId="2" type="noConversion"/>
  </si>
  <si>
    <t xml:space="preserve">    十五、金融支出</t>
    <phoneticPr fontId="2" type="noConversion"/>
  </si>
  <si>
    <t xml:space="preserve">    十六、自然资源海洋气象等支出</t>
    <phoneticPr fontId="2" type="noConversion"/>
  </si>
  <si>
    <t xml:space="preserve">    十七、住房保障支出</t>
    <phoneticPr fontId="2" type="noConversion"/>
  </si>
  <si>
    <t xml:space="preserve">    十八、粮油物资储备支出</t>
    <phoneticPr fontId="2" type="noConversion"/>
  </si>
  <si>
    <t xml:space="preserve">    十九、灾害防治及应急管理支出</t>
    <phoneticPr fontId="2" type="noConversion"/>
  </si>
  <si>
    <t xml:space="preserve">    二十、其他支出</t>
    <phoneticPr fontId="2" type="noConversion"/>
  </si>
  <si>
    <t xml:space="preserve">    二十一、债务付息支出</t>
    <phoneticPr fontId="2" type="noConversion"/>
  </si>
  <si>
    <t>单位：万元</t>
    <phoneticPr fontId="2" type="noConversion"/>
  </si>
  <si>
    <t xml:space="preserve">    二十二、债务发行费用支出</t>
    <phoneticPr fontId="2" type="noConversion"/>
  </si>
  <si>
    <t xml:space="preserve">    一、税收收入</t>
    <phoneticPr fontId="2" type="noConversion"/>
  </si>
  <si>
    <t xml:space="preserve">       1、增值税</t>
    <phoneticPr fontId="2" type="noConversion"/>
  </si>
  <si>
    <t xml:space="preserve">       2、企业所得税</t>
    <phoneticPr fontId="2" type="noConversion"/>
  </si>
  <si>
    <t xml:space="preserve">       3、个人所得税</t>
    <phoneticPr fontId="2" type="noConversion"/>
  </si>
  <si>
    <t xml:space="preserve">       4、资源税</t>
    <phoneticPr fontId="2" type="noConversion"/>
  </si>
  <si>
    <t xml:space="preserve">       5、城市维护建设税</t>
    <phoneticPr fontId="2" type="noConversion"/>
  </si>
  <si>
    <t xml:space="preserve">       6、房产税</t>
    <phoneticPr fontId="2" type="noConversion"/>
  </si>
  <si>
    <t xml:space="preserve">       7、城镇土地使用税</t>
    <phoneticPr fontId="2" type="noConversion"/>
  </si>
  <si>
    <t xml:space="preserve">       8、土地增值税</t>
    <phoneticPr fontId="2" type="noConversion"/>
  </si>
  <si>
    <t xml:space="preserve">       9、印花税</t>
    <phoneticPr fontId="2" type="noConversion"/>
  </si>
  <si>
    <t xml:space="preserve">       10、车船税</t>
    <phoneticPr fontId="2" type="noConversion"/>
  </si>
  <si>
    <t xml:space="preserve">       11、契税</t>
    <phoneticPr fontId="2" type="noConversion"/>
  </si>
  <si>
    <t xml:space="preserve">       12、耕地占用税</t>
    <phoneticPr fontId="2" type="noConversion"/>
  </si>
  <si>
    <t xml:space="preserve">       13、环境保护税</t>
    <phoneticPr fontId="2" type="noConversion"/>
  </si>
  <si>
    <t xml:space="preserve">       14、其他税收收入</t>
    <phoneticPr fontId="2" type="noConversion"/>
  </si>
  <si>
    <t xml:space="preserve">    二、非税收入</t>
    <phoneticPr fontId="2" type="noConversion"/>
  </si>
  <si>
    <t xml:space="preserve">       1、专项收入</t>
    <phoneticPr fontId="2" type="noConversion"/>
  </si>
  <si>
    <t xml:space="preserve">       2、行政性收费收入</t>
    <phoneticPr fontId="2" type="noConversion"/>
  </si>
  <si>
    <t xml:space="preserve">       3、罚没收入</t>
    <phoneticPr fontId="2" type="noConversion"/>
  </si>
  <si>
    <t xml:space="preserve">       4、国有企业政策性亏损补贴</t>
    <phoneticPr fontId="2" type="noConversion"/>
  </si>
  <si>
    <t xml:space="preserve">       5、国有资源(资产)有偿使用收入</t>
    <phoneticPr fontId="2" type="noConversion"/>
  </si>
  <si>
    <t xml:space="preserve">       6、捐赠收入</t>
    <phoneticPr fontId="2" type="noConversion"/>
  </si>
  <si>
    <t xml:space="preserve">       7、政府住房基金收入</t>
    <phoneticPr fontId="2" type="noConversion"/>
  </si>
  <si>
    <t xml:space="preserve">       8、其他收入</t>
    <phoneticPr fontId="2" type="noConversion"/>
  </si>
  <si>
    <t xml:space="preserve">    一、城乡居民基本养老保险基金收入</t>
  </si>
  <si>
    <t xml:space="preserve">    二、机关事业单位基本养老保险基金收入</t>
  </si>
  <si>
    <t xml:space="preserve">    三、工伤保险基金收入</t>
  </si>
  <si>
    <t xml:space="preserve">    四、失业保险基金收入</t>
  </si>
  <si>
    <t xml:space="preserve">    一、城乡居民基本养老保险基金支出</t>
  </si>
  <si>
    <t xml:space="preserve">    二、机关事业单位基本养老保险基金支出</t>
  </si>
  <si>
    <t xml:space="preserve">    三、工伤保险基金支出</t>
  </si>
  <si>
    <t xml:space="preserve">    四、失业保险基金支出</t>
  </si>
  <si>
    <t>嵊泗县2023年上半年一般公共预算收入执行情况</t>
    <phoneticPr fontId="2" type="noConversion"/>
  </si>
  <si>
    <t>嵊泗县2023年上半年国有资本经营预算收入执行情况</t>
    <phoneticPr fontId="2" type="noConversion"/>
  </si>
  <si>
    <t>嵊泗县2023年上半年国有资本经营预算支出执行情况</t>
    <phoneticPr fontId="2" type="noConversion"/>
  </si>
  <si>
    <t>嵊泗县2023年上半年社会保险基金预算支出执行情况</t>
    <phoneticPr fontId="2" type="noConversion"/>
  </si>
  <si>
    <t>嵊泗县2023年上半年社会保险基金预算收入执行情况</t>
    <phoneticPr fontId="2" type="noConversion"/>
  </si>
  <si>
    <t>嵊泗县2023年上半年政府性基金预算支出执行情况</t>
    <phoneticPr fontId="2" type="noConversion"/>
  </si>
  <si>
    <t xml:space="preserve">    一、交通运输支出</t>
    <phoneticPr fontId="2" type="noConversion"/>
  </si>
  <si>
    <t>嵊泗县2023年上半年政府性基金预算收入执行情况</t>
    <phoneticPr fontId="2" type="noConversion"/>
  </si>
  <si>
    <t>嵊泗县2023年上半年一般公共预算支出执行情况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</si>
</sst>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_ "/>
    <numFmt numFmtId="178" formatCode="0.0%"/>
    <numFmt numFmtId="179" formatCode="0.0_);[Red]\(0.0\)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新宋体"/>
      <family val="3"/>
      <charset val="134"/>
    </font>
    <font>
      <sz val="12"/>
      <color indexed="8"/>
      <name val="新宋体"/>
      <family val="3"/>
      <charset val="134"/>
    </font>
    <font>
      <sz val="12"/>
      <color indexed="10"/>
      <name val="新宋体"/>
      <family val="3"/>
      <charset val="134"/>
    </font>
    <font>
      <sz val="10"/>
      <color indexed="8"/>
      <name val="新宋体"/>
      <family val="3"/>
      <charset val="134"/>
    </font>
    <font>
      <sz val="10"/>
      <color indexed="10"/>
      <name val="新宋体"/>
      <family val="3"/>
      <charset val="134"/>
    </font>
    <font>
      <sz val="9"/>
      <color indexed="10"/>
      <name val="新宋体"/>
      <family val="3"/>
      <charset val="134"/>
    </font>
    <font>
      <sz val="9"/>
      <color indexed="8"/>
      <name val="新宋体"/>
      <family val="3"/>
      <charset val="134"/>
    </font>
    <font>
      <b/>
      <sz val="18"/>
      <color indexed="8"/>
      <name val="仿宋_GB2312"/>
      <family val="3"/>
      <charset val="134"/>
    </font>
    <font>
      <b/>
      <sz val="16"/>
      <color indexed="8"/>
      <name val="新宋体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10"/>
      <name val="仿宋_GB2312"/>
      <family val="3"/>
      <charset val="134"/>
    </font>
    <font>
      <sz val="11"/>
      <color indexed="8"/>
      <name val="新宋体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name val="新宋体"/>
      <family val="3"/>
      <charset val="134"/>
    </font>
    <font>
      <b/>
      <sz val="11"/>
      <color indexed="8"/>
      <name val="新宋体"/>
      <family val="3"/>
      <charset val="134"/>
    </font>
    <font>
      <b/>
      <sz val="12"/>
      <color indexed="8"/>
      <name val="仿宋_GB2312"/>
      <family val="3"/>
      <charset val="134"/>
    </font>
    <font>
      <sz val="11"/>
      <color rgb="FFFF0000"/>
      <name val="新宋体"/>
      <family val="3"/>
      <charset val="134"/>
    </font>
    <font>
      <sz val="10"/>
      <name val="仿宋_GB2312"/>
      <family val="3"/>
      <charset val="134"/>
    </font>
    <font>
      <b/>
      <sz val="18"/>
      <color indexed="8"/>
      <name val="仿宋_GB2312"/>
      <charset val="134"/>
    </font>
    <font>
      <b/>
      <sz val="16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1"/>
      <color indexed="8"/>
      <name val="新宋体"/>
      <family val="3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0"/>
      <color indexed="8"/>
      <name val="新宋体"/>
      <family val="3"/>
      <charset val="134"/>
    </font>
    <font>
      <sz val="10"/>
      <color indexed="10"/>
      <name val="新宋体"/>
      <family val="3"/>
      <charset val="134"/>
    </font>
    <font>
      <sz val="9"/>
      <color indexed="8"/>
      <name val="新宋体"/>
      <family val="3"/>
      <charset val="134"/>
    </font>
    <font>
      <sz val="9"/>
      <color indexed="10"/>
      <name val="新宋体"/>
      <family val="3"/>
      <charset val="134"/>
    </font>
    <font>
      <sz val="12"/>
      <color indexed="8"/>
      <name val="新宋体"/>
      <family val="3"/>
      <charset val="134"/>
    </font>
    <font>
      <sz val="12"/>
      <color indexed="10"/>
      <name val="新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176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/>
    <xf numFmtId="177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178" fontId="24" fillId="0" borderId="1" xfId="1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78" fontId="22" fillId="0" borderId="1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18" fillId="0" borderId="1" xfId="0" applyNumberFormat="1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178" fontId="38" fillId="0" borderId="1" xfId="0" applyNumberFormat="1" applyFont="1" applyFill="1" applyBorder="1" applyAlignment="1">
      <alignment horizontal="center" vertical="center" wrapText="1"/>
    </xf>
    <xf numFmtId="178" fontId="38" fillId="2" borderId="1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176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176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177" fontId="3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107" zoomScaleNormal="164" zoomScaleSheetLayoutView="6"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>
      <selection activeCell="F15" sqref="F15"/>
    </sheetView>
  </sheetViews>
  <sheetFormatPr defaultColWidth="9" defaultRowHeight="14.25"/>
  <cols>
    <col min="1" max="1" width="38" style="2" customWidth="1"/>
    <col min="2" max="2" width="15.125" style="3" customWidth="1"/>
    <col min="3" max="3" width="16.25" style="3" customWidth="1"/>
    <col min="4" max="4" width="15.25" style="4" customWidth="1"/>
    <col min="5" max="16384" width="9" style="2"/>
  </cols>
  <sheetData>
    <row r="1" spans="1:4" s="1" customFormat="1" ht="30" customHeight="1">
      <c r="A1" s="119" t="s">
        <v>106</v>
      </c>
      <c r="B1" s="119"/>
      <c r="C1" s="119"/>
      <c r="D1" s="119"/>
    </row>
    <row r="2" spans="1:4" s="7" customFormat="1" ht="17.25" customHeight="1">
      <c r="A2" s="2"/>
      <c r="B2" s="3"/>
      <c r="C2" s="3"/>
      <c r="D2" s="86" t="s">
        <v>72</v>
      </c>
    </row>
    <row r="3" spans="1:4" s="30" customFormat="1" ht="29.25" customHeight="1">
      <c r="A3" s="19" t="s">
        <v>8</v>
      </c>
      <c r="B3" s="20" t="s">
        <v>1</v>
      </c>
      <c r="C3" s="20" t="s">
        <v>2</v>
      </c>
      <c r="D3" s="20" t="s">
        <v>17</v>
      </c>
    </row>
    <row r="4" spans="1:4" s="30" customFormat="1" ht="27.95" customHeight="1">
      <c r="A4" s="19" t="s">
        <v>9</v>
      </c>
      <c r="B4" s="73">
        <f>B5+B20</f>
        <v>68566</v>
      </c>
      <c r="C4" s="61">
        <v>0.71899999999999997</v>
      </c>
      <c r="D4" s="61">
        <v>0.45400000000000001</v>
      </c>
    </row>
    <row r="5" spans="1:4" s="30" customFormat="1" ht="26.25" customHeight="1">
      <c r="A5" s="31" t="s">
        <v>74</v>
      </c>
      <c r="B5" s="74">
        <f>SUM(B6:B19)</f>
        <v>35398</v>
      </c>
      <c r="C5" s="72">
        <v>0.61299999999999999</v>
      </c>
      <c r="D5" s="62">
        <v>0.23599999999999999</v>
      </c>
    </row>
    <row r="6" spans="1:4" s="30" customFormat="1" ht="26.25" customHeight="1">
      <c r="A6" s="31" t="s">
        <v>75</v>
      </c>
      <c r="B6" s="75">
        <v>12835</v>
      </c>
      <c r="C6" s="72">
        <v>0.49199999999999999</v>
      </c>
      <c r="D6" s="62">
        <v>0.20100000000000001</v>
      </c>
    </row>
    <row r="7" spans="1:4" s="30" customFormat="1" ht="28.5" customHeight="1">
      <c r="A7" s="31" t="s">
        <v>76</v>
      </c>
      <c r="B7" s="75">
        <v>4528</v>
      </c>
      <c r="C7" s="72">
        <v>0.75800000000000001</v>
      </c>
      <c r="D7" s="62">
        <v>7.5999999999999998E-2</v>
      </c>
    </row>
    <row r="8" spans="1:4" s="30" customFormat="1" ht="28.5" customHeight="1">
      <c r="A8" s="31" t="s">
        <v>77</v>
      </c>
      <c r="B8" s="75">
        <v>3352</v>
      </c>
      <c r="C8" s="72">
        <v>1.2889999999999999</v>
      </c>
      <c r="D8" s="62">
        <v>1.4610000000000001</v>
      </c>
    </row>
    <row r="9" spans="1:4" s="30" customFormat="1" ht="26.25" customHeight="1">
      <c r="A9" s="31" t="s">
        <v>78</v>
      </c>
      <c r="B9" s="75">
        <v>138</v>
      </c>
      <c r="C9" s="72">
        <v>0.19700000000000001</v>
      </c>
      <c r="D9" s="62">
        <v>-0.83899999999999997</v>
      </c>
    </row>
    <row r="10" spans="1:4" s="30" customFormat="1" ht="26.25" customHeight="1">
      <c r="A10" s="31" t="s">
        <v>79</v>
      </c>
      <c r="B10" s="75">
        <v>1002</v>
      </c>
      <c r="C10" s="72">
        <v>0.40100000000000002</v>
      </c>
      <c r="D10" s="62">
        <v>-0.20100000000000001</v>
      </c>
    </row>
    <row r="11" spans="1:4" s="34" customFormat="1" ht="31.5" customHeight="1">
      <c r="A11" s="31" t="s">
        <v>80</v>
      </c>
      <c r="B11" s="75">
        <v>1432</v>
      </c>
      <c r="C11" s="72">
        <v>0.754</v>
      </c>
      <c r="D11" s="62">
        <v>7.4999999999999997E-2</v>
      </c>
    </row>
    <row r="12" spans="1:4" s="71" customFormat="1" ht="26.25" customHeight="1">
      <c r="A12" s="32" t="s">
        <v>81</v>
      </c>
      <c r="B12" s="76">
        <v>4208</v>
      </c>
      <c r="C12" s="72">
        <v>1.026</v>
      </c>
      <c r="D12" s="62">
        <v>6.6000000000000003E-2</v>
      </c>
    </row>
    <row r="13" spans="1:4" s="30" customFormat="1" ht="26.25" customHeight="1">
      <c r="A13" s="32" t="s">
        <v>82</v>
      </c>
      <c r="B13" s="75">
        <v>682</v>
      </c>
      <c r="C13" s="72">
        <v>1.706</v>
      </c>
      <c r="D13" s="62">
        <v>-0.76300000000000001</v>
      </c>
    </row>
    <row r="14" spans="1:4" s="30" customFormat="1" ht="26.25" customHeight="1">
      <c r="A14" s="31" t="s">
        <v>83</v>
      </c>
      <c r="B14" s="75">
        <v>895</v>
      </c>
      <c r="C14" s="72">
        <v>0.59699999999999998</v>
      </c>
      <c r="D14" s="62">
        <v>0.30499999999999999</v>
      </c>
    </row>
    <row r="15" spans="1:4" s="30" customFormat="1" ht="26.25" customHeight="1">
      <c r="A15" s="31" t="s">
        <v>84</v>
      </c>
      <c r="B15" s="75">
        <v>78</v>
      </c>
      <c r="C15" s="72">
        <v>0.39</v>
      </c>
      <c r="D15" s="62">
        <v>-0.52200000000000002</v>
      </c>
    </row>
    <row r="16" spans="1:4" s="30" customFormat="1" ht="32.25" customHeight="1">
      <c r="A16" s="31" t="s">
        <v>85</v>
      </c>
      <c r="B16" s="75">
        <v>5536</v>
      </c>
      <c r="C16" s="72">
        <v>0.49</v>
      </c>
      <c r="D16" s="62">
        <v>6.6929999999999996</v>
      </c>
    </row>
    <row r="17" spans="1:4" s="30" customFormat="1" ht="26.25" customHeight="1">
      <c r="A17" s="31" t="s">
        <v>86</v>
      </c>
      <c r="B17" s="75">
        <v>627</v>
      </c>
      <c r="C17" s="72">
        <v>10.446</v>
      </c>
      <c r="D17" s="62">
        <v>200.524</v>
      </c>
    </row>
    <row r="18" spans="1:4" s="30" customFormat="1" ht="26.25" customHeight="1">
      <c r="A18" s="31" t="s">
        <v>87</v>
      </c>
      <c r="B18" s="75">
        <v>85</v>
      </c>
      <c r="C18" s="72">
        <v>0.21199999999999999</v>
      </c>
      <c r="D18" s="62">
        <v>-0.84499999999999997</v>
      </c>
    </row>
    <row r="19" spans="1:4" s="30" customFormat="1" ht="26.25" customHeight="1">
      <c r="A19" s="31" t="s">
        <v>88</v>
      </c>
      <c r="B19" s="77"/>
      <c r="C19" s="62"/>
      <c r="D19" s="62"/>
    </row>
    <row r="20" spans="1:4" s="30" customFormat="1" ht="26.25" customHeight="1">
      <c r="A20" s="31" t="s">
        <v>89</v>
      </c>
      <c r="B20" s="77">
        <f>SUM(B21:B28)</f>
        <v>33168</v>
      </c>
      <c r="C20" s="62">
        <f>B20/23270</f>
        <v>1.425354533734422</v>
      </c>
      <c r="D20" s="62">
        <v>2.3E-2</v>
      </c>
    </row>
    <row r="21" spans="1:4" s="30" customFormat="1" ht="31.5" customHeight="1">
      <c r="A21" s="31" t="s">
        <v>90</v>
      </c>
      <c r="B21" s="77">
        <v>1218</v>
      </c>
      <c r="C21" s="62">
        <v>0.39300000000000002</v>
      </c>
      <c r="D21" s="62">
        <v>-5.3999999999999999E-2</v>
      </c>
    </row>
    <row r="22" spans="1:4" s="30" customFormat="1" ht="26.25" customHeight="1">
      <c r="A22" s="31" t="s">
        <v>91</v>
      </c>
      <c r="B22" s="77">
        <v>1134</v>
      </c>
      <c r="C22" s="62">
        <v>0.98699999999999999</v>
      </c>
      <c r="D22" s="62">
        <v>2.6949999999999998</v>
      </c>
    </row>
    <row r="23" spans="1:4" s="30" customFormat="1" ht="26.25" customHeight="1">
      <c r="A23" s="31" t="s">
        <v>92</v>
      </c>
      <c r="B23" s="77">
        <v>1612</v>
      </c>
      <c r="C23" s="62">
        <v>0.53700000000000003</v>
      </c>
      <c r="D23" s="62">
        <v>-0.47699999999999998</v>
      </c>
    </row>
    <row r="24" spans="1:4" s="30" customFormat="1" ht="26.25" customHeight="1">
      <c r="A24" s="31" t="s">
        <v>93</v>
      </c>
      <c r="B24" s="77"/>
      <c r="C24" s="62"/>
      <c r="D24" s="62"/>
    </row>
    <row r="25" spans="1:4" s="30" customFormat="1" ht="29.25" customHeight="1">
      <c r="A25" s="31" t="s">
        <v>94</v>
      </c>
      <c r="B25" s="77">
        <v>28834</v>
      </c>
      <c r="C25" s="62">
        <v>0.96299999999999997</v>
      </c>
      <c r="D25" s="62">
        <v>1.143</v>
      </c>
    </row>
    <row r="26" spans="1:4" s="30" customFormat="1" ht="29.25" customHeight="1">
      <c r="A26" s="31" t="s">
        <v>95</v>
      </c>
      <c r="B26" s="77"/>
      <c r="C26" s="62"/>
      <c r="D26" s="62"/>
    </row>
    <row r="27" spans="1:4" s="30" customFormat="1" ht="29.25" customHeight="1">
      <c r="A27" s="31" t="s">
        <v>96</v>
      </c>
      <c r="B27" s="77">
        <v>366</v>
      </c>
      <c r="C27" s="62">
        <v>0.73299999999999998</v>
      </c>
      <c r="D27" s="62">
        <v>-8.4000000000000005E-2</v>
      </c>
    </row>
    <row r="28" spans="1:4" s="30" customFormat="1" ht="26.25" customHeight="1">
      <c r="A28" s="31" t="s">
        <v>97</v>
      </c>
      <c r="B28" s="77">
        <v>4</v>
      </c>
      <c r="C28" s="62"/>
      <c r="D28" s="62"/>
    </row>
    <row r="29" spans="1:4" s="9" customFormat="1" ht="14.25" customHeight="1">
      <c r="B29" s="10"/>
      <c r="C29" s="10"/>
      <c r="D29" s="11"/>
    </row>
    <row r="30" spans="1:4" s="9" customFormat="1" ht="14.25" customHeight="1">
      <c r="B30" s="10"/>
      <c r="C30" s="10"/>
      <c r="D30" s="11"/>
    </row>
    <row r="31" spans="1:4" s="9" customFormat="1" ht="14.25" customHeight="1">
      <c r="B31" s="10"/>
      <c r="C31" s="10"/>
      <c r="D31" s="11"/>
    </row>
    <row r="32" spans="1:4" s="9" customFormat="1" ht="14.25" customHeight="1">
      <c r="B32" s="10"/>
      <c r="C32" s="10"/>
      <c r="D32" s="11"/>
    </row>
    <row r="33" spans="1:4" s="9" customFormat="1" ht="14.25" customHeight="1">
      <c r="B33" s="10"/>
      <c r="C33" s="10"/>
      <c r="D33" s="11"/>
    </row>
    <row r="34" spans="1:4" s="9" customFormat="1" ht="14.25" customHeight="1">
      <c r="B34" s="10"/>
      <c r="C34" s="10"/>
      <c r="D34" s="11"/>
    </row>
    <row r="35" spans="1:4" s="9" customFormat="1" ht="14.25" customHeight="1">
      <c r="B35" s="10"/>
      <c r="C35" s="10"/>
      <c r="D35" s="11"/>
    </row>
    <row r="36" spans="1:4" s="9" customFormat="1" ht="14.25" customHeight="1">
      <c r="B36" s="10"/>
      <c r="C36" s="10"/>
      <c r="D36" s="11"/>
    </row>
    <row r="37" spans="1:4" s="9" customFormat="1" ht="14.25" customHeight="1">
      <c r="B37" s="10"/>
      <c r="C37" s="10"/>
      <c r="D37" s="11"/>
    </row>
    <row r="38" spans="1:4" s="9" customFormat="1" ht="14.25" customHeight="1">
      <c r="B38" s="10"/>
      <c r="C38" s="10"/>
      <c r="D38" s="11"/>
    </row>
    <row r="39" spans="1:4" s="9" customFormat="1" ht="14.25" customHeight="1">
      <c r="B39" s="10"/>
      <c r="C39" s="10"/>
      <c r="D39" s="11"/>
    </row>
    <row r="40" spans="1:4" s="9" customFormat="1" ht="14.25" customHeight="1">
      <c r="B40" s="10"/>
      <c r="C40" s="10"/>
      <c r="D40" s="11"/>
    </row>
    <row r="41" spans="1:4" s="9" customFormat="1" ht="14.25" customHeight="1">
      <c r="B41" s="10"/>
      <c r="C41" s="10"/>
      <c r="D41" s="11"/>
    </row>
    <row r="42" spans="1:4" s="9" customFormat="1" ht="14.25" customHeight="1">
      <c r="B42" s="10"/>
      <c r="C42" s="10"/>
      <c r="D42" s="11"/>
    </row>
    <row r="43" spans="1:4" s="9" customFormat="1" ht="14.25" customHeight="1">
      <c r="B43" s="10"/>
      <c r="C43" s="10"/>
      <c r="D43" s="11"/>
    </row>
    <row r="44" spans="1:4" s="9" customFormat="1" ht="14.25" customHeight="1">
      <c r="B44" s="10"/>
      <c r="C44" s="10"/>
      <c r="D44" s="11"/>
    </row>
    <row r="45" spans="1:4" s="14" customFormat="1" ht="14.25" customHeight="1">
      <c r="A45" s="9"/>
      <c r="B45" s="12"/>
      <c r="C45" s="12"/>
      <c r="D45" s="13"/>
    </row>
    <row r="46" spans="1:4" s="14" customFormat="1" ht="14.25" customHeight="1">
      <c r="B46" s="12"/>
      <c r="C46" s="12"/>
      <c r="D46" s="13"/>
    </row>
    <row r="47" spans="1:4" s="14" customFormat="1" ht="14.25" customHeight="1">
      <c r="B47" s="12"/>
      <c r="C47" s="12"/>
      <c r="D47" s="13"/>
    </row>
    <row r="48" spans="1:4" s="14" customFormat="1" ht="14.25" customHeight="1">
      <c r="B48" s="12"/>
      <c r="C48" s="12"/>
      <c r="D48" s="13"/>
    </row>
    <row r="49" spans="2:4" s="14" customFormat="1" ht="14.25" customHeight="1">
      <c r="B49" s="12"/>
      <c r="C49" s="12"/>
      <c r="D49" s="13"/>
    </row>
    <row r="50" spans="2:4" s="14" customFormat="1" ht="14.25" customHeight="1">
      <c r="B50" s="12"/>
      <c r="C50" s="12"/>
      <c r="D50" s="13"/>
    </row>
    <row r="51" spans="2:4" s="14" customFormat="1" ht="14.25" customHeight="1">
      <c r="B51" s="12"/>
      <c r="C51" s="12"/>
      <c r="D51" s="13"/>
    </row>
    <row r="52" spans="2:4" s="14" customFormat="1" ht="14.25" customHeight="1">
      <c r="B52" s="12"/>
      <c r="C52" s="12"/>
      <c r="D52" s="13"/>
    </row>
    <row r="53" spans="2:4" s="14" customFormat="1" ht="14.25" customHeight="1">
      <c r="B53" s="12"/>
      <c r="C53" s="12"/>
      <c r="D53" s="13"/>
    </row>
    <row r="54" spans="2:4" s="14" customFormat="1" ht="14.25" customHeight="1">
      <c r="B54" s="12"/>
      <c r="C54" s="12"/>
      <c r="D54" s="13"/>
    </row>
    <row r="55" spans="2:4" s="14" customFormat="1" ht="14.25" customHeight="1">
      <c r="B55" s="12"/>
      <c r="C55" s="12"/>
      <c r="D55" s="13"/>
    </row>
    <row r="56" spans="2:4" s="14" customFormat="1" ht="14.25" customHeight="1">
      <c r="B56" s="12"/>
      <c r="C56" s="12"/>
      <c r="D56" s="13"/>
    </row>
    <row r="57" spans="2:4" s="14" customFormat="1" ht="14.25" customHeight="1">
      <c r="B57" s="12"/>
      <c r="C57" s="12"/>
      <c r="D57" s="13"/>
    </row>
    <row r="58" spans="2:4" s="14" customFormat="1" ht="14.25" customHeight="1">
      <c r="B58" s="12"/>
      <c r="C58" s="12"/>
      <c r="D58" s="13"/>
    </row>
    <row r="59" spans="2:4" s="14" customFormat="1" ht="14.25" customHeight="1">
      <c r="B59" s="12"/>
      <c r="C59" s="12"/>
      <c r="D59" s="13"/>
    </row>
    <row r="60" spans="2:4" s="14" customFormat="1" ht="14.25" customHeight="1">
      <c r="B60" s="12"/>
      <c r="C60" s="12"/>
      <c r="D60" s="13"/>
    </row>
    <row r="61" spans="2:4" s="14" customFormat="1" ht="14.25" customHeight="1">
      <c r="B61" s="12"/>
      <c r="C61" s="12"/>
      <c r="D61" s="13"/>
    </row>
    <row r="62" spans="2:4" s="14" customFormat="1" ht="14.25" customHeight="1">
      <c r="B62" s="12"/>
      <c r="C62" s="12"/>
      <c r="D62" s="13"/>
    </row>
    <row r="63" spans="2:4" s="14" customFormat="1" ht="14.25" customHeight="1">
      <c r="B63" s="12"/>
      <c r="C63" s="12"/>
      <c r="D63" s="13"/>
    </row>
    <row r="64" spans="2:4" s="14" customFormat="1" ht="14.25" customHeight="1">
      <c r="B64" s="12"/>
      <c r="C64" s="12"/>
      <c r="D64" s="13"/>
    </row>
    <row r="65" spans="1:4" s="14" customFormat="1" ht="14.25" customHeight="1">
      <c r="B65" s="12"/>
      <c r="C65" s="12"/>
      <c r="D65" s="13"/>
    </row>
    <row r="66" spans="1:4" s="14" customFormat="1" ht="14.25" customHeight="1">
      <c r="B66" s="12"/>
      <c r="C66" s="12"/>
      <c r="D66" s="13"/>
    </row>
    <row r="67" spans="1:4" s="14" customFormat="1" ht="14.25" customHeight="1">
      <c r="B67" s="12"/>
      <c r="C67" s="12"/>
      <c r="D67" s="13"/>
    </row>
    <row r="68" spans="1:4" s="14" customFormat="1" ht="14.25" customHeight="1">
      <c r="B68" s="12"/>
      <c r="C68" s="12"/>
      <c r="D68" s="13"/>
    </row>
    <row r="69" spans="1:4" s="14" customFormat="1" ht="14.25" customHeight="1">
      <c r="B69" s="12"/>
      <c r="C69" s="12"/>
      <c r="D69" s="13"/>
    </row>
    <row r="70" spans="1:4" s="14" customFormat="1" ht="11.25">
      <c r="B70" s="12"/>
      <c r="C70" s="12"/>
      <c r="D70" s="13"/>
    </row>
    <row r="71" spans="1:4" s="14" customFormat="1" ht="11.25">
      <c r="B71" s="12"/>
      <c r="C71" s="12"/>
      <c r="D71" s="13"/>
    </row>
    <row r="72" spans="1:4" s="14" customFormat="1" ht="11.25">
      <c r="B72" s="12"/>
      <c r="C72" s="12"/>
      <c r="D72" s="13"/>
    </row>
    <row r="73" spans="1:4" s="14" customFormat="1" ht="11.25">
      <c r="B73" s="12"/>
      <c r="C73" s="12"/>
      <c r="D73" s="13"/>
    </row>
    <row r="74" spans="1:4" s="14" customFormat="1" ht="11.25">
      <c r="B74" s="12"/>
      <c r="C74" s="12"/>
      <c r="D74" s="13"/>
    </row>
    <row r="75" spans="1:4" s="14" customFormat="1" ht="11.25">
      <c r="B75" s="12"/>
      <c r="C75" s="12"/>
      <c r="D75" s="13"/>
    </row>
    <row r="76" spans="1:4" s="14" customFormat="1" ht="11.25">
      <c r="B76" s="12"/>
      <c r="C76" s="12"/>
      <c r="D76" s="13"/>
    </row>
    <row r="77" spans="1:4" s="14" customFormat="1" ht="11.25">
      <c r="B77" s="12"/>
      <c r="C77" s="12"/>
      <c r="D77" s="13"/>
    </row>
    <row r="78" spans="1:4" s="14" customFormat="1" ht="11.25">
      <c r="B78" s="12"/>
      <c r="C78" s="12"/>
      <c r="D78" s="13"/>
    </row>
    <row r="79" spans="1:4" s="5" customFormat="1">
      <c r="A79" s="14"/>
      <c r="B79" s="6"/>
      <c r="C79" s="6"/>
      <c r="D79" s="8"/>
    </row>
    <row r="80" spans="1:4" s="5" customFormat="1">
      <c r="B80" s="6"/>
      <c r="C80" s="6"/>
      <c r="D80" s="8"/>
    </row>
    <row r="81" spans="2:4" s="5" customFormat="1">
      <c r="B81" s="6"/>
      <c r="C81" s="6"/>
      <c r="D81" s="8"/>
    </row>
    <row r="82" spans="2:4" s="5" customFormat="1">
      <c r="B82" s="6"/>
      <c r="C82" s="6"/>
      <c r="D82" s="8"/>
    </row>
    <row r="83" spans="2:4" s="5" customFormat="1">
      <c r="B83" s="6"/>
      <c r="C83" s="6"/>
      <c r="D83" s="8"/>
    </row>
    <row r="84" spans="2:4" s="5" customFormat="1">
      <c r="B84" s="6"/>
      <c r="C84" s="6"/>
      <c r="D84" s="8"/>
    </row>
    <row r="85" spans="2:4" s="5" customFormat="1">
      <c r="B85" s="6"/>
      <c r="C85" s="6"/>
      <c r="D85" s="8"/>
    </row>
    <row r="86" spans="2:4" s="5" customFormat="1">
      <c r="B86" s="6"/>
      <c r="C86" s="6"/>
      <c r="D86" s="8"/>
    </row>
    <row r="87" spans="2:4" s="5" customFormat="1">
      <c r="B87" s="6"/>
      <c r="C87" s="6"/>
      <c r="D87" s="8"/>
    </row>
    <row r="88" spans="2:4" s="5" customFormat="1">
      <c r="B88" s="6"/>
      <c r="C88" s="6"/>
      <c r="D88" s="8"/>
    </row>
    <row r="89" spans="2:4" s="5" customFormat="1">
      <c r="B89" s="6"/>
      <c r="C89" s="6"/>
      <c r="D89" s="8"/>
    </row>
    <row r="90" spans="2:4" s="5" customFormat="1">
      <c r="B90" s="6"/>
      <c r="C90" s="6"/>
      <c r="D90" s="8"/>
    </row>
    <row r="91" spans="2:4" s="5" customFormat="1">
      <c r="B91" s="6"/>
      <c r="C91" s="6"/>
      <c r="D91" s="8"/>
    </row>
    <row r="92" spans="2:4" s="5" customFormat="1">
      <c r="B92" s="6"/>
      <c r="C92" s="6"/>
      <c r="D92" s="8"/>
    </row>
    <row r="93" spans="2:4" s="5" customFormat="1">
      <c r="B93" s="6"/>
      <c r="C93" s="6"/>
      <c r="D93" s="8"/>
    </row>
    <row r="94" spans="2:4" s="5" customFormat="1">
      <c r="B94" s="6"/>
      <c r="C94" s="6"/>
      <c r="D94" s="8"/>
    </row>
    <row r="95" spans="2:4" s="5" customFormat="1">
      <c r="B95" s="6"/>
      <c r="C95" s="6"/>
      <c r="D95" s="8"/>
    </row>
    <row r="96" spans="2:4" s="5" customFormat="1">
      <c r="B96" s="6"/>
      <c r="C96" s="6"/>
      <c r="D96" s="8"/>
    </row>
    <row r="97" spans="2:4" s="5" customFormat="1">
      <c r="B97" s="6"/>
      <c r="C97" s="6"/>
      <c r="D97" s="8"/>
    </row>
    <row r="98" spans="2:4" s="5" customFormat="1">
      <c r="B98" s="6"/>
      <c r="C98" s="6"/>
      <c r="D98" s="8"/>
    </row>
    <row r="99" spans="2:4" s="5" customFormat="1">
      <c r="B99" s="6"/>
      <c r="C99" s="6"/>
      <c r="D99" s="8"/>
    </row>
    <row r="100" spans="2:4" s="5" customFormat="1">
      <c r="B100" s="6"/>
      <c r="C100" s="6"/>
      <c r="D100" s="8"/>
    </row>
    <row r="101" spans="2:4" s="5" customFormat="1">
      <c r="B101" s="6"/>
      <c r="C101" s="6"/>
      <c r="D101" s="8"/>
    </row>
    <row r="102" spans="2:4" s="5" customFormat="1">
      <c r="B102" s="6"/>
      <c r="C102" s="6"/>
      <c r="D102" s="8"/>
    </row>
    <row r="103" spans="2:4" s="5" customFormat="1">
      <c r="B103" s="6"/>
      <c r="C103" s="6"/>
      <c r="D103" s="8"/>
    </row>
    <row r="104" spans="2:4" s="5" customFormat="1">
      <c r="B104" s="6"/>
      <c r="C104" s="6"/>
      <c r="D104" s="8"/>
    </row>
    <row r="105" spans="2:4" s="5" customFormat="1">
      <c r="B105" s="6"/>
      <c r="C105" s="6"/>
      <c r="D105" s="8"/>
    </row>
    <row r="106" spans="2:4" s="5" customFormat="1">
      <c r="B106" s="6"/>
      <c r="C106" s="6"/>
      <c r="D106" s="8"/>
    </row>
    <row r="107" spans="2:4" s="5" customFormat="1">
      <c r="B107" s="6"/>
      <c r="C107" s="6"/>
      <c r="D107" s="8"/>
    </row>
    <row r="108" spans="2:4" s="5" customFormat="1">
      <c r="B108" s="6"/>
      <c r="C108" s="6"/>
      <c r="D108" s="8"/>
    </row>
    <row r="109" spans="2:4" s="5" customFormat="1">
      <c r="B109" s="6"/>
      <c r="C109" s="6"/>
      <c r="D109" s="8"/>
    </row>
    <row r="110" spans="2:4" s="5" customFormat="1">
      <c r="B110" s="6"/>
      <c r="C110" s="6"/>
      <c r="D110" s="8"/>
    </row>
    <row r="111" spans="2:4" s="5" customFormat="1">
      <c r="B111" s="6"/>
      <c r="C111" s="6"/>
      <c r="D111" s="8"/>
    </row>
    <row r="112" spans="2:4" s="5" customFormat="1">
      <c r="B112" s="6"/>
      <c r="C112" s="6"/>
      <c r="D112" s="8"/>
    </row>
    <row r="113" spans="2:4" s="5" customFormat="1">
      <c r="B113" s="6"/>
      <c r="C113" s="6"/>
      <c r="D113" s="8"/>
    </row>
    <row r="114" spans="2:4" s="5" customFormat="1">
      <c r="B114" s="6"/>
      <c r="C114" s="6"/>
      <c r="D114" s="8"/>
    </row>
    <row r="115" spans="2:4" s="5" customFormat="1">
      <c r="B115" s="6"/>
      <c r="C115" s="6"/>
      <c r="D115" s="8"/>
    </row>
    <row r="116" spans="2:4" s="5" customFormat="1">
      <c r="B116" s="6"/>
      <c r="C116" s="6"/>
      <c r="D116" s="8"/>
    </row>
    <row r="117" spans="2:4" s="5" customFormat="1">
      <c r="B117" s="6"/>
      <c r="C117" s="6"/>
      <c r="D117" s="8"/>
    </row>
    <row r="118" spans="2:4" s="5" customFormat="1">
      <c r="B118" s="6"/>
      <c r="C118" s="6"/>
      <c r="D118" s="8"/>
    </row>
    <row r="119" spans="2:4" s="5" customFormat="1">
      <c r="B119" s="6"/>
      <c r="C119" s="6"/>
      <c r="D119" s="8"/>
    </row>
    <row r="120" spans="2:4" s="5" customFormat="1">
      <c r="B120" s="6"/>
      <c r="C120" s="6"/>
      <c r="D120" s="8"/>
    </row>
    <row r="121" spans="2:4" s="5" customFormat="1">
      <c r="B121" s="6"/>
      <c r="C121" s="6"/>
      <c r="D121" s="8"/>
    </row>
    <row r="122" spans="2:4" s="5" customFormat="1">
      <c r="B122" s="6"/>
      <c r="C122" s="6"/>
      <c r="D122" s="8"/>
    </row>
    <row r="123" spans="2:4" s="5" customFormat="1">
      <c r="B123" s="6"/>
      <c r="C123" s="6"/>
      <c r="D123" s="8"/>
    </row>
    <row r="124" spans="2:4" s="5" customFormat="1">
      <c r="B124" s="6"/>
      <c r="C124" s="6"/>
      <c r="D124" s="8"/>
    </row>
    <row r="125" spans="2:4" s="5" customFormat="1">
      <c r="B125" s="6"/>
      <c r="C125" s="6"/>
      <c r="D125" s="8"/>
    </row>
    <row r="126" spans="2:4" s="5" customFormat="1">
      <c r="B126" s="6"/>
      <c r="C126" s="6"/>
      <c r="D126" s="8"/>
    </row>
    <row r="127" spans="2:4" s="5" customFormat="1">
      <c r="B127" s="6"/>
      <c r="C127" s="6"/>
      <c r="D127" s="8"/>
    </row>
    <row r="128" spans="2:4" s="5" customFormat="1">
      <c r="B128" s="6"/>
      <c r="C128" s="6"/>
      <c r="D128" s="8"/>
    </row>
    <row r="129" spans="2:4" s="5" customFormat="1">
      <c r="B129" s="6"/>
      <c r="C129" s="6"/>
      <c r="D129" s="8"/>
    </row>
    <row r="130" spans="2:4" s="5" customFormat="1">
      <c r="B130" s="6"/>
      <c r="C130" s="6"/>
      <c r="D130" s="8"/>
    </row>
    <row r="131" spans="2:4" s="5" customFormat="1">
      <c r="B131" s="6"/>
      <c r="C131" s="6"/>
      <c r="D131" s="8"/>
    </row>
  </sheetData>
  <mergeCells count="1">
    <mergeCell ref="A1:D1"/>
  </mergeCells>
  <phoneticPr fontId="2" type="noConversion"/>
  <pageMargins left="0.33" right="0.75" top="0.32" bottom="0.21" header="0.2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128"/>
  <sheetViews>
    <sheetView showZeros="0" workbookViewId="0">
      <selection activeCell="F6" sqref="F6"/>
    </sheetView>
  </sheetViews>
  <sheetFormatPr defaultColWidth="9" defaultRowHeight="14.25"/>
  <cols>
    <col min="1" max="1" width="36.5" style="2" customWidth="1"/>
    <col min="2" max="3" width="15" style="3" customWidth="1"/>
    <col min="4" max="4" width="15" style="60" customWidth="1"/>
    <col min="5" max="16384" width="9" style="2"/>
  </cols>
  <sheetData>
    <row r="1" spans="1:4" s="1" customFormat="1" ht="30" customHeight="1">
      <c r="A1" s="119" t="s">
        <v>114</v>
      </c>
      <c r="B1" s="119"/>
      <c r="C1" s="119"/>
      <c r="D1" s="119"/>
    </row>
    <row r="2" spans="1:4" s="7" customFormat="1" ht="17.25" customHeight="1">
      <c r="A2" s="2"/>
      <c r="B2" s="3"/>
      <c r="C2" s="3"/>
      <c r="D2" s="85" t="s">
        <v>72</v>
      </c>
    </row>
    <row r="3" spans="1:4" s="30" customFormat="1" ht="29.25" customHeight="1">
      <c r="A3" s="19" t="s">
        <v>3</v>
      </c>
      <c r="B3" s="20" t="s">
        <v>1</v>
      </c>
      <c r="C3" s="20" t="s">
        <v>2</v>
      </c>
      <c r="D3" s="56" t="s">
        <v>16</v>
      </c>
    </row>
    <row r="4" spans="1:4" s="30" customFormat="1" ht="27.95" customHeight="1">
      <c r="A4" s="19" t="s">
        <v>11</v>
      </c>
      <c r="B4" s="73">
        <f>SUM(B5:B26)</f>
        <v>239293</v>
      </c>
      <c r="C4" s="61">
        <v>0.63300000000000001</v>
      </c>
      <c r="D4" s="61">
        <v>8.9999999999999993E-3</v>
      </c>
    </row>
    <row r="5" spans="1:4" s="30" customFormat="1" ht="26.25" customHeight="1">
      <c r="A5" s="31" t="s">
        <v>51</v>
      </c>
      <c r="B5" s="74">
        <v>23752</v>
      </c>
      <c r="C5" s="62">
        <v>0.48</v>
      </c>
      <c r="D5" s="62">
        <v>-0.127</v>
      </c>
    </row>
    <row r="6" spans="1:4" s="33" customFormat="1" ht="26.25" customHeight="1">
      <c r="A6" s="32" t="s">
        <v>52</v>
      </c>
      <c r="B6" s="77">
        <v>132</v>
      </c>
      <c r="C6" s="62">
        <v>0.24099999999999999</v>
      </c>
      <c r="D6" s="62">
        <v>-8.6999999999999994E-2</v>
      </c>
    </row>
    <row r="7" spans="1:4" s="33" customFormat="1" ht="26.25" customHeight="1">
      <c r="A7" s="32" t="s">
        <v>53</v>
      </c>
      <c r="B7" s="77">
        <v>9339</v>
      </c>
      <c r="C7" s="62">
        <v>0.44500000000000001</v>
      </c>
      <c r="D7" s="62">
        <v>-4.0000000000000001E-3</v>
      </c>
    </row>
    <row r="8" spans="1:4" s="30" customFormat="1" ht="28.5" customHeight="1">
      <c r="A8" s="31" t="s">
        <v>54</v>
      </c>
      <c r="B8" s="77">
        <v>14252</v>
      </c>
      <c r="C8" s="62">
        <v>0.432</v>
      </c>
      <c r="D8" s="62">
        <v>4.3999999999999997E-2</v>
      </c>
    </row>
    <row r="9" spans="1:4" s="30" customFormat="1" ht="28.5" customHeight="1">
      <c r="A9" s="31" t="s">
        <v>55</v>
      </c>
      <c r="B9" s="77">
        <v>3110</v>
      </c>
      <c r="C9" s="62">
        <v>0.46400000000000002</v>
      </c>
      <c r="D9" s="62">
        <v>0.21199999999999999</v>
      </c>
    </row>
    <row r="10" spans="1:4" s="30" customFormat="1" ht="26.25" customHeight="1">
      <c r="A10" s="31" t="s">
        <v>56</v>
      </c>
      <c r="B10" s="77">
        <v>4410</v>
      </c>
      <c r="C10" s="62">
        <v>0.45</v>
      </c>
      <c r="D10" s="62">
        <v>-8.0000000000000002E-3</v>
      </c>
    </row>
    <row r="11" spans="1:4" s="30" customFormat="1" ht="26.25" customHeight="1">
      <c r="A11" s="31" t="s">
        <v>57</v>
      </c>
      <c r="B11" s="77">
        <v>33467</v>
      </c>
      <c r="C11" s="62">
        <v>0.90500000000000003</v>
      </c>
      <c r="D11" s="62">
        <v>-5.6000000000000001E-2</v>
      </c>
    </row>
    <row r="12" spans="1:4" s="34" customFormat="1" ht="31.5" customHeight="1">
      <c r="A12" s="31" t="s">
        <v>58</v>
      </c>
      <c r="B12" s="77">
        <v>15356</v>
      </c>
      <c r="C12" s="62">
        <v>0.56899999999999995</v>
      </c>
      <c r="D12" s="62">
        <v>1E-3</v>
      </c>
    </row>
    <row r="13" spans="1:4" s="34" customFormat="1" ht="26.25" customHeight="1">
      <c r="A13" s="32" t="s">
        <v>59</v>
      </c>
      <c r="B13" s="77">
        <v>5121</v>
      </c>
      <c r="C13" s="62">
        <v>0.78800000000000003</v>
      </c>
      <c r="D13" s="62">
        <v>1.4750000000000001</v>
      </c>
    </row>
    <row r="14" spans="1:4" s="30" customFormat="1" ht="26.25" customHeight="1">
      <c r="A14" s="32" t="s">
        <v>60</v>
      </c>
      <c r="B14" s="77">
        <v>23421</v>
      </c>
      <c r="C14" s="62">
        <v>0.79400000000000004</v>
      </c>
      <c r="D14" s="62">
        <v>0.48499999999999999</v>
      </c>
    </row>
    <row r="15" spans="1:4" s="30" customFormat="1" ht="26.25" customHeight="1">
      <c r="A15" s="31" t="s">
        <v>61</v>
      </c>
      <c r="B15" s="77">
        <v>58114</v>
      </c>
      <c r="C15" s="62">
        <v>0.64600000000000002</v>
      </c>
      <c r="D15" s="62">
        <v>-0.193</v>
      </c>
    </row>
    <row r="16" spans="1:4" s="30" customFormat="1" ht="26.25" customHeight="1">
      <c r="A16" s="31" t="s">
        <v>62</v>
      </c>
      <c r="B16" s="77">
        <v>21292</v>
      </c>
      <c r="C16" s="62">
        <v>0.96799999999999997</v>
      </c>
      <c r="D16" s="62">
        <v>2.9089999999999998</v>
      </c>
    </row>
    <row r="17" spans="1:4" s="30" customFormat="1" ht="32.25" customHeight="1">
      <c r="A17" s="31" t="s">
        <v>63</v>
      </c>
      <c r="B17" s="77">
        <v>8130</v>
      </c>
      <c r="C17" s="62">
        <v>0.67800000000000005</v>
      </c>
      <c r="D17" s="62">
        <v>-0.35099999999999998</v>
      </c>
    </row>
    <row r="18" spans="1:4" s="30" customFormat="1" ht="26.25" customHeight="1">
      <c r="A18" s="31" t="s">
        <v>64</v>
      </c>
      <c r="B18" s="77">
        <v>842</v>
      </c>
      <c r="C18" s="62">
        <v>0.33700000000000002</v>
      </c>
      <c r="D18" s="62">
        <v>-0.36</v>
      </c>
    </row>
    <row r="19" spans="1:4" s="30" customFormat="1" ht="26.25" customHeight="1">
      <c r="A19" s="31" t="s">
        <v>65</v>
      </c>
      <c r="B19" s="77"/>
      <c r="C19" s="62"/>
      <c r="D19" s="62"/>
    </row>
    <row r="20" spans="1:4" s="30" customFormat="1" ht="31.5" customHeight="1">
      <c r="A20" s="31" t="s">
        <v>66</v>
      </c>
      <c r="B20" s="77">
        <v>4394</v>
      </c>
      <c r="C20" s="62">
        <v>0.54900000000000004</v>
      </c>
      <c r="D20" s="62">
        <v>-0.29099999999999998</v>
      </c>
    </row>
    <row r="21" spans="1:4" s="30" customFormat="1" ht="26.25" customHeight="1">
      <c r="A21" s="31" t="s">
        <v>67</v>
      </c>
      <c r="B21" s="77">
        <v>6651</v>
      </c>
      <c r="C21" s="62">
        <v>0.73099999999999998</v>
      </c>
      <c r="D21" s="62">
        <v>9.0999999999999998E-2</v>
      </c>
    </row>
    <row r="22" spans="1:4" s="30" customFormat="1" ht="26.25" customHeight="1">
      <c r="A22" s="31" t="s">
        <v>68</v>
      </c>
      <c r="B22" s="77">
        <v>726</v>
      </c>
      <c r="C22" s="62">
        <v>0.995</v>
      </c>
      <c r="D22" s="62">
        <v>-9.1999999999999998E-2</v>
      </c>
    </row>
    <row r="23" spans="1:4" s="30" customFormat="1" ht="26.25" customHeight="1">
      <c r="A23" s="31" t="s">
        <v>69</v>
      </c>
      <c r="B23" s="77">
        <v>1404</v>
      </c>
      <c r="C23" s="62">
        <v>0.70199999999999996</v>
      </c>
      <c r="D23" s="62">
        <v>-3.3000000000000002E-2</v>
      </c>
    </row>
    <row r="24" spans="1:4" s="30" customFormat="1" ht="29.25" customHeight="1">
      <c r="A24" s="31" t="s">
        <v>70</v>
      </c>
      <c r="B24" s="77"/>
      <c r="C24" s="62"/>
      <c r="D24" s="62"/>
    </row>
    <row r="25" spans="1:4" s="30" customFormat="1" ht="26.25" customHeight="1">
      <c r="A25" s="31" t="s">
        <v>71</v>
      </c>
      <c r="B25" s="77">
        <v>5380</v>
      </c>
      <c r="C25" s="62">
        <v>0.49099999999999999</v>
      </c>
      <c r="D25" s="62">
        <v>1.9E-2</v>
      </c>
    </row>
    <row r="26" spans="1:4" s="30" customFormat="1" ht="26.25" customHeight="1">
      <c r="A26" s="31" t="s">
        <v>73</v>
      </c>
      <c r="B26" s="77"/>
      <c r="C26" s="62"/>
      <c r="D26" s="62"/>
    </row>
    <row r="27" spans="1:4" s="9" customFormat="1" ht="14.25" customHeight="1">
      <c r="B27" s="10"/>
      <c r="C27" s="10"/>
      <c r="D27" s="57"/>
    </row>
    <row r="28" spans="1:4" s="9" customFormat="1" ht="14.25" customHeight="1">
      <c r="B28" s="10"/>
      <c r="C28" s="10"/>
      <c r="D28" s="57"/>
    </row>
    <row r="29" spans="1:4" s="9" customFormat="1" ht="14.25" customHeight="1">
      <c r="B29" s="10"/>
      <c r="C29" s="10"/>
      <c r="D29" s="57"/>
    </row>
    <row r="30" spans="1:4" s="9" customFormat="1" ht="14.25" customHeight="1">
      <c r="B30" s="10"/>
      <c r="C30" s="10"/>
      <c r="D30" s="57"/>
    </row>
    <row r="31" spans="1:4" s="9" customFormat="1" ht="14.25" customHeight="1">
      <c r="B31" s="10"/>
      <c r="C31" s="10"/>
      <c r="D31" s="57"/>
    </row>
    <row r="32" spans="1:4" s="9" customFormat="1" ht="14.25" customHeight="1">
      <c r="B32" s="10"/>
      <c r="C32" s="10"/>
      <c r="D32" s="57"/>
    </row>
    <row r="33" spans="1:4" s="9" customFormat="1" ht="14.25" customHeight="1">
      <c r="B33" s="10"/>
      <c r="C33" s="10"/>
      <c r="D33" s="57"/>
    </row>
    <row r="34" spans="1:4" s="9" customFormat="1" ht="14.25" customHeight="1">
      <c r="B34" s="10"/>
      <c r="C34" s="10"/>
      <c r="D34" s="57"/>
    </row>
    <row r="35" spans="1:4" s="9" customFormat="1" ht="14.25" customHeight="1">
      <c r="B35" s="10"/>
      <c r="C35" s="10"/>
      <c r="D35" s="57"/>
    </row>
    <row r="36" spans="1:4" s="9" customFormat="1" ht="14.25" customHeight="1">
      <c r="B36" s="10"/>
      <c r="C36" s="10"/>
      <c r="D36" s="57"/>
    </row>
    <row r="37" spans="1:4" s="9" customFormat="1" ht="14.25" customHeight="1">
      <c r="B37" s="10"/>
      <c r="C37" s="10"/>
      <c r="D37" s="57"/>
    </row>
    <row r="38" spans="1:4" s="9" customFormat="1" ht="14.25" customHeight="1">
      <c r="B38" s="10"/>
      <c r="C38" s="10"/>
      <c r="D38" s="57"/>
    </row>
    <row r="39" spans="1:4" s="9" customFormat="1" ht="14.25" customHeight="1">
      <c r="B39" s="10"/>
      <c r="C39" s="10"/>
      <c r="D39" s="57"/>
    </row>
    <row r="40" spans="1:4" s="9" customFormat="1" ht="14.25" customHeight="1">
      <c r="B40" s="10"/>
      <c r="C40" s="10"/>
      <c r="D40" s="57"/>
    </row>
    <row r="41" spans="1:4" s="9" customFormat="1" ht="14.25" customHeight="1">
      <c r="B41" s="10"/>
      <c r="C41" s="10"/>
      <c r="D41" s="57"/>
    </row>
    <row r="42" spans="1:4" s="14" customFormat="1" ht="14.25" customHeight="1">
      <c r="A42" s="9"/>
      <c r="B42" s="12"/>
      <c r="C42" s="12"/>
      <c r="D42" s="58"/>
    </row>
    <row r="43" spans="1:4" s="14" customFormat="1" ht="14.25" customHeight="1">
      <c r="B43" s="12"/>
      <c r="C43" s="12"/>
      <c r="D43" s="58"/>
    </row>
    <row r="44" spans="1:4" s="14" customFormat="1" ht="14.25" customHeight="1">
      <c r="B44" s="12"/>
      <c r="C44" s="12"/>
      <c r="D44" s="58"/>
    </row>
    <row r="45" spans="1:4" s="14" customFormat="1" ht="14.25" customHeight="1">
      <c r="B45" s="12"/>
      <c r="C45" s="12"/>
      <c r="D45" s="58"/>
    </row>
    <row r="46" spans="1:4" s="14" customFormat="1" ht="14.25" customHeight="1">
      <c r="B46" s="12"/>
      <c r="C46" s="12"/>
      <c r="D46" s="58"/>
    </row>
    <row r="47" spans="1:4" s="14" customFormat="1" ht="14.25" customHeight="1">
      <c r="B47" s="12"/>
      <c r="C47" s="12"/>
      <c r="D47" s="58"/>
    </row>
    <row r="48" spans="1:4" s="14" customFormat="1" ht="14.25" customHeight="1">
      <c r="B48" s="12"/>
      <c r="C48" s="12"/>
      <c r="D48" s="58"/>
    </row>
    <row r="49" spans="2:4" s="14" customFormat="1" ht="14.25" customHeight="1">
      <c r="B49" s="12"/>
      <c r="C49" s="12"/>
      <c r="D49" s="58"/>
    </row>
    <row r="50" spans="2:4" s="14" customFormat="1" ht="14.25" customHeight="1">
      <c r="B50" s="12"/>
      <c r="C50" s="12"/>
      <c r="D50" s="58"/>
    </row>
    <row r="51" spans="2:4" s="14" customFormat="1" ht="14.25" customHeight="1">
      <c r="B51" s="12"/>
      <c r="C51" s="12"/>
      <c r="D51" s="58"/>
    </row>
    <row r="52" spans="2:4" s="14" customFormat="1" ht="14.25" customHeight="1">
      <c r="B52" s="12"/>
      <c r="C52" s="12"/>
      <c r="D52" s="58"/>
    </row>
    <row r="53" spans="2:4" s="14" customFormat="1" ht="14.25" customHeight="1">
      <c r="B53" s="12"/>
      <c r="C53" s="12"/>
      <c r="D53" s="58"/>
    </row>
    <row r="54" spans="2:4" s="14" customFormat="1" ht="14.25" customHeight="1">
      <c r="B54" s="12"/>
      <c r="C54" s="12"/>
      <c r="D54" s="58"/>
    </row>
    <row r="55" spans="2:4" s="14" customFormat="1" ht="14.25" customHeight="1">
      <c r="B55" s="12"/>
      <c r="C55" s="12"/>
      <c r="D55" s="58"/>
    </row>
    <row r="56" spans="2:4" s="14" customFormat="1" ht="14.25" customHeight="1">
      <c r="B56" s="12"/>
      <c r="C56" s="12"/>
      <c r="D56" s="58"/>
    </row>
    <row r="57" spans="2:4" s="14" customFormat="1" ht="14.25" customHeight="1">
      <c r="B57" s="12"/>
      <c r="C57" s="12"/>
      <c r="D57" s="58"/>
    </row>
    <row r="58" spans="2:4" s="14" customFormat="1" ht="14.25" customHeight="1">
      <c r="B58" s="12"/>
      <c r="C58" s="12"/>
      <c r="D58" s="58"/>
    </row>
    <row r="59" spans="2:4" s="14" customFormat="1" ht="14.25" customHeight="1">
      <c r="B59" s="12"/>
      <c r="C59" s="12"/>
      <c r="D59" s="58"/>
    </row>
    <row r="60" spans="2:4" s="14" customFormat="1" ht="14.25" customHeight="1">
      <c r="B60" s="12"/>
      <c r="C60" s="12"/>
      <c r="D60" s="58"/>
    </row>
    <row r="61" spans="2:4" s="14" customFormat="1" ht="14.25" customHeight="1">
      <c r="B61" s="12"/>
      <c r="C61" s="12"/>
      <c r="D61" s="58"/>
    </row>
    <row r="62" spans="2:4" s="14" customFormat="1" ht="14.25" customHeight="1">
      <c r="B62" s="12"/>
      <c r="C62" s="12"/>
      <c r="D62" s="58"/>
    </row>
    <row r="63" spans="2:4" s="14" customFormat="1" ht="14.25" customHeight="1">
      <c r="B63" s="12"/>
      <c r="C63" s="12"/>
      <c r="D63" s="58"/>
    </row>
    <row r="64" spans="2:4" s="14" customFormat="1" ht="14.25" customHeight="1">
      <c r="B64" s="12"/>
      <c r="C64" s="12"/>
      <c r="D64" s="58"/>
    </row>
    <row r="65" spans="1:4" s="14" customFormat="1" ht="14.25" customHeight="1">
      <c r="B65" s="12"/>
      <c r="C65" s="12"/>
      <c r="D65" s="58"/>
    </row>
    <row r="66" spans="1:4" s="14" customFormat="1" ht="14.25" customHeight="1">
      <c r="B66" s="12"/>
      <c r="C66" s="12"/>
      <c r="D66" s="58"/>
    </row>
    <row r="67" spans="1:4" s="14" customFormat="1" ht="11.25">
      <c r="B67" s="12"/>
      <c r="C67" s="12"/>
      <c r="D67" s="58"/>
    </row>
    <row r="68" spans="1:4" s="14" customFormat="1" ht="11.25">
      <c r="B68" s="12"/>
      <c r="C68" s="12"/>
      <c r="D68" s="58"/>
    </row>
    <row r="69" spans="1:4" s="14" customFormat="1" ht="11.25">
      <c r="B69" s="12"/>
      <c r="C69" s="12"/>
      <c r="D69" s="58"/>
    </row>
    <row r="70" spans="1:4" s="14" customFormat="1" ht="11.25">
      <c r="B70" s="12"/>
      <c r="C70" s="12"/>
      <c r="D70" s="58"/>
    </row>
    <row r="71" spans="1:4" s="14" customFormat="1" ht="11.25">
      <c r="B71" s="12"/>
      <c r="C71" s="12"/>
      <c r="D71" s="58"/>
    </row>
    <row r="72" spans="1:4" s="14" customFormat="1" ht="11.25">
      <c r="B72" s="12"/>
      <c r="C72" s="12"/>
      <c r="D72" s="58"/>
    </row>
    <row r="73" spans="1:4" s="14" customFormat="1" ht="11.25">
      <c r="B73" s="12"/>
      <c r="C73" s="12"/>
      <c r="D73" s="58"/>
    </row>
    <row r="74" spans="1:4" s="14" customFormat="1" ht="11.25">
      <c r="B74" s="12"/>
      <c r="C74" s="12"/>
      <c r="D74" s="58"/>
    </row>
    <row r="75" spans="1:4" s="14" customFormat="1" ht="11.25">
      <c r="B75" s="12"/>
      <c r="C75" s="12"/>
      <c r="D75" s="58"/>
    </row>
    <row r="76" spans="1:4" s="5" customFormat="1">
      <c r="A76" s="14"/>
      <c r="B76" s="6"/>
      <c r="C76" s="6"/>
      <c r="D76" s="59"/>
    </row>
    <row r="77" spans="1:4" s="5" customFormat="1">
      <c r="B77" s="6"/>
      <c r="C77" s="6"/>
      <c r="D77" s="59"/>
    </row>
    <row r="78" spans="1:4" s="5" customFormat="1">
      <c r="B78" s="6"/>
      <c r="C78" s="6"/>
      <c r="D78" s="59"/>
    </row>
    <row r="79" spans="1:4" s="5" customFormat="1">
      <c r="B79" s="6"/>
      <c r="C79" s="6"/>
      <c r="D79" s="59"/>
    </row>
    <row r="80" spans="1:4" s="5" customFormat="1">
      <c r="B80" s="6"/>
      <c r="C80" s="6"/>
      <c r="D80" s="59"/>
    </row>
    <row r="81" spans="2:4" s="5" customFormat="1">
      <c r="B81" s="6"/>
      <c r="C81" s="6"/>
      <c r="D81" s="59"/>
    </row>
    <row r="82" spans="2:4" s="5" customFormat="1">
      <c r="B82" s="6"/>
      <c r="C82" s="6"/>
      <c r="D82" s="59"/>
    </row>
    <row r="83" spans="2:4" s="5" customFormat="1">
      <c r="B83" s="6"/>
      <c r="C83" s="6"/>
      <c r="D83" s="59"/>
    </row>
    <row r="84" spans="2:4" s="5" customFormat="1">
      <c r="B84" s="6"/>
      <c r="C84" s="6"/>
      <c r="D84" s="59"/>
    </row>
    <row r="85" spans="2:4" s="5" customFormat="1">
      <c r="B85" s="6"/>
      <c r="C85" s="6"/>
      <c r="D85" s="59"/>
    </row>
    <row r="86" spans="2:4" s="5" customFormat="1">
      <c r="B86" s="6"/>
      <c r="C86" s="6"/>
      <c r="D86" s="59"/>
    </row>
    <row r="87" spans="2:4" s="5" customFormat="1">
      <c r="B87" s="6"/>
      <c r="C87" s="6"/>
      <c r="D87" s="59"/>
    </row>
    <row r="88" spans="2:4" s="5" customFormat="1">
      <c r="B88" s="6"/>
      <c r="C88" s="6"/>
      <c r="D88" s="59"/>
    </row>
    <row r="89" spans="2:4" s="5" customFormat="1">
      <c r="B89" s="6"/>
      <c r="C89" s="6"/>
      <c r="D89" s="59"/>
    </row>
    <row r="90" spans="2:4" s="5" customFormat="1">
      <c r="B90" s="6"/>
      <c r="C90" s="6"/>
      <c r="D90" s="59"/>
    </row>
    <row r="91" spans="2:4" s="5" customFormat="1">
      <c r="B91" s="6"/>
      <c r="C91" s="6"/>
      <c r="D91" s="59"/>
    </row>
    <row r="92" spans="2:4" s="5" customFormat="1">
      <c r="B92" s="6"/>
      <c r="C92" s="6"/>
      <c r="D92" s="59"/>
    </row>
    <row r="93" spans="2:4" s="5" customFormat="1">
      <c r="B93" s="6"/>
      <c r="C93" s="6"/>
      <c r="D93" s="59"/>
    </row>
    <row r="94" spans="2:4" s="5" customFormat="1">
      <c r="B94" s="6"/>
      <c r="C94" s="6"/>
      <c r="D94" s="59"/>
    </row>
    <row r="95" spans="2:4" s="5" customFormat="1">
      <c r="B95" s="6"/>
      <c r="C95" s="6"/>
      <c r="D95" s="59"/>
    </row>
    <row r="96" spans="2:4" s="5" customFormat="1">
      <c r="B96" s="6"/>
      <c r="C96" s="6"/>
      <c r="D96" s="59"/>
    </row>
    <row r="97" spans="2:4" s="5" customFormat="1">
      <c r="B97" s="6"/>
      <c r="C97" s="6"/>
      <c r="D97" s="59"/>
    </row>
    <row r="98" spans="2:4" s="5" customFormat="1">
      <c r="B98" s="6"/>
      <c r="C98" s="6"/>
      <c r="D98" s="59"/>
    </row>
    <row r="99" spans="2:4" s="5" customFormat="1">
      <c r="B99" s="6"/>
      <c r="C99" s="6"/>
      <c r="D99" s="59"/>
    </row>
    <row r="100" spans="2:4" s="5" customFormat="1">
      <c r="B100" s="6"/>
      <c r="C100" s="6"/>
      <c r="D100" s="59"/>
    </row>
    <row r="101" spans="2:4" s="5" customFormat="1">
      <c r="B101" s="6"/>
      <c r="C101" s="6"/>
      <c r="D101" s="59"/>
    </row>
    <row r="102" spans="2:4" s="5" customFormat="1">
      <c r="B102" s="6"/>
      <c r="C102" s="6"/>
      <c r="D102" s="59"/>
    </row>
    <row r="103" spans="2:4" s="5" customFormat="1">
      <c r="B103" s="6"/>
      <c r="C103" s="6"/>
      <c r="D103" s="59"/>
    </row>
    <row r="104" spans="2:4" s="5" customFormat="1">
      <c r="B104" s="6"/>
      <c r="C104" s="6"/>
      <c r="D104" s="59"/>
    </row>
    <row r="105" spans="2:4" s="5" customFormat="1">
      <c r="B105" s="6"/>
      <c r="C105" s="6"/>
      <c r="D105" s="59"/>
    </row>
    <row r="106" spans="2:4" s="5" customFormat="1">
      <c r="B106" s="6"/>
      <c r="C106" s="6"/>
      <c r="D106" s="59"/>
    </row>
    <row r="107" spans="2:4" s="5" customFormat="1">
      <c r="B107" s="6"/>
      <c r="C107" s="6"/>
      <c r="D107" s="59"/>
    </row>
    <row r="108" spans="2:4" s="5" customFormat="1">
      <c r="B108" s="6"/>
      <c r="C108" s="6"/>
      <c r="D108" s="59"/>
    </row>
    <row r="109" spans="2:4" s="5" customFormat="1">
      <c r="B109" s="6"/>
      <c r="C109" s="6"/>
      <c r="D109" s="59"/>
    </row>
    <row r="110" spans="2:4" s="5" customFormat="1">
      <c r="B110" s="6"/>
      <c r="C110" s="6"/>
      <c r="D110" s="59"/>
    </row>
    <row r="111" spans="2:4" s="5" customFormat="1">
      <c r="B111" s="6"/>
      <c r="C111" s="6"/>
      <c r="D111" s="59"/>
    </row>
    <row r="112" spans="2:4" s="5" customFormat="1">
      <c r="B112" s="6"/>
      <c r="C112" s="6"/>
      <c r="D112" s="59"/>
    </row>
    <row r="113" spans="2:4" s="5" customFormat="1">
      <c r="B113" s="6"/>
      <c r="C113" s="6"/>
      <c r="D113" s="59"/>
    </row>
    <row r="114" spans="2:4" s="5" customFormat="1">
      <c r="B114" s="6"/>
      <c r="C114" s="6"/>
      <c r="D114" s="59"/>
    </row>
    <row r="115" spans="2:4" s="5" customFormat="1">
      <c r="B115" s="6"/>
      <c r="C115" s="6"/>
      <c r="D115" s="59"/>
    </row>
    <row r="116" spans="2:4" s="5" customFormat="1">
      <c r="B116" s="6"/>
      <c r="C116" s="6"/>
      <c r="D116" s="59"/>
    </row>
    <row r="117" spans="2:4" s="5" customFormat="1">
      <c r="B117" s="6"/>
      <c r="C117" s="6"/>
      <c r="D117" s="59"/>
    </row>
    <row r="118" spans="2:4" s="5" customFormat="1">
      <c r="B118" s="6"/>
      <c r="C118" s="6"/>
      <c r="D118" s="59"/>
    </row>
    <row r="119" spans="2:4" s="5" customFormat="1">
      <c r="B119" s="6"/>
      <c r="C119" s="6"/>
      <c r="D119" s="59"/>
    </row>
    <row r="120" spans="2:4" s="5" customFormat="1">
      <c r="B120" s="6"/>
      <c r="C120" s="6"/>
      <c r="D120" s="59"/>
    </row>
    <row r="121" spans="2:4" s="5" customFormat="1">
      <c r="B121" s="6"/>
      <c r="C121" s="6"/>
      <c r="D121" s="59"/>
    </row>
    <row r="122" spans="2:4" s="5" customFormat="1">
      <c r="B122" s="6"/>
      <c r="C122" s="6"/>
      <c r="D122" s="59"/>
    </row>
    <row r="123" spans="2:4" s="5" customFormat="1">
      <c r="B123" s="6"/>
      <c r="C123" s="6"/>
      <c r="D123" s="59"/>
    </row>
    <row r="124" spans="2:4" s="5" customFormat="1">
      <c r="B124" s="6"/>
      <c r="C124" s="6"/>
      <c r="D124" s="59"/>
    </row>
    <row r="125" spans="2:4" s="5" customFormat="1">
      <c r="B125" s="6"/>
      <c r="C125" s="6"/>
      <c r="D125" s="59"/>
    </row>
    <row r="126" spans="2:4" s="5" customFormat="1">
      <c r="B126" s="6"/>
      <c r="C126" s="6"/>
      <c r="D126" s="59"/>
    </row>
    <row r="127" spans="2:4" s="5" customFormat="1">
      <c r="B127" s="6"/>
      <c r="C127" s="6"/>
      <c r="D127" s="59"/>
    </row>
    <row r="128" spans="2:4" s="5" customFormat="1">
      <c r="B128" s="6"/>
      <c r="C128" s="6"/>
      <c r="D128" s="59"/>
    </row>
  </sheetData>
  <mergeCells count="1">
    <mergeCell ref="A1:D1"/>
  </mergeCells>
  <phoneticPr fontId="2" type="noConversion"/>
  <pageMargins left="1.05" right="0.75" top="1" bottom="0.4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G5" sqref="G5"/>
    </sheetView>
  </sheetViews>
  <sheetFormatPr defaultColWidth="9" defaultRowHeight="14.25"/>
  <cols>
    <col min="1" max="1" width="35.125" style="2" customWidth="1"/>
    <col min="2" max="2" width="14.375" style="3" customWidth="1"/>
    <col min="3" max="3" width="14.5" style="3" customWidth="1"/>
    <col min="4" max="4" width="17" style="4" customWidth="1"/>
    <col min="5" max="16384" width="9" style="2"/>
  </cols>
  <sheetData>
    <row r="1" spans="1:4" s="1" customFormat="1" ht="51.75" customHeight="1">
      <c r="A1" s="120" t="s">
        <v>113</v>
      </c>
      <c r="B1" s="120"/>
      <c r="C1" s="120"/>
      <c r="D1" s="120"/>
    </row>
    <row r="2" spans="1:4" s="46" customFormat="1" ht="35.25" customHeight="1">
      <c r="A2" s="21"/>
      <c r="B2" s="22"/>
      <c r="C2" s="22"/>
      <c r="D2" s="55" t="s">
        <v>4</v>
      </c>
    </row>
    <row r="3" spans="1:4" s="47" customFormat="1" ht="36.75" customHeight="1">
      <c r="A3" s="45" t="s">
        <v>5</v>
      </c>
      <c r="B3" s="20" t="s">
        <v>6</v>
      </c>
      <c r="C3" s="20" t="s">
        <v>7</v>
      </c>
      <c r="D3" s="20" t="s">
        <v>16</v>
      </c>
    </row>
    <row r="4" spans="1:4" s="47" customFormat="1" ht="38.25" customHeight="1">
      <c r="A4" s="45" t="s">
        <v>12</v>
      </c>
      <c r="B4" s="73">
        <f>SUM(B5:B11)</f>
        <v>90398</v>
      </c>
      <c r="C4" s="61">
        <v>0.78900000000000003</v>
      </c>
      <c r="D4" s="61">
        <v>10.641999999999999</v>
      </c>
    </row>
    <row r="5" spans="1:4" s="47" customFormat="1" ht="38.25" customHeight="1">
      <c r="A5" s="48" t="s">
        <v>38</v>
      </c>
      <c r="B5" s="84">
        <v>86883</v>
      </c>
      <c r="C5" s="64">
        <v>0.79100000000000004</v>
      </c>
      <c r="D5" s="65">
        <v>10.768000000000001</v>
      </c>
    </row>
    <row r="6" spans="1:4" s="47" customFormat="1" ht="38.25" customHeight="1">
      <c r="A6" s="48" t="s">
        <v>37</v>
      </c>
      <c r="B6" s="84">
        <v>2690</v>
      </c>
      <c r="C6" s="64">
        <v>0.79100000000000004</v>
      </c>
      <c r="D6" s="65">
        <v>37.411000000000001</v>
      </c>
    </row>
    <row r="7" spans="1:4" s="47" customFormat="1" ht="38.25" customHeight="1">
      <c r="A7" s="48" t="s">
        <v>24</v>
      </c>
      <c r="B7" s="84">
        <v>257</v>
      </c>
      <c r="C7" s="64">
        <v>0.57199999999999995</v>
      </c>
      <c r="D7" s="65">
        <v>30.64</v>
      </c>
    </row>
    <row r="8" spans="1:4" s="47" customFormat="1" ht="38.25" customHeight="1">
      <c r="A8" s="48" t="s">
        <v>25</v>
      </c>
      <c r="B8" s="84">
        <v>218</v>
      </c>
      <c r="C8" s="64">
        <v>0.87</v>
      </c>
      <c r="D8" s="65">
        <v>6.26</v>
      </c>
    </row>
    <row r="9" spans="1:4" s="47" customFormat="1" ht="38.25" customHeight="1">
      <c r="A9" s="48" t="s">
        <v>26</v>
      </c>
      <c r="B9" s="84">
        <v>86</v>
      </c>
      <c r="C9" s="64">
        <v>0.86199999999999999</v>
      </c>
      <c r="D9" s="65">
        <v>2.1379999999999999</v>
      </c>
    </row>
    <row r="10" spans="1:4" s="47" customFormat="1" ht="38.25" customHeight="1">
      <c r="A10" s="48" t="s">
        <v>27</v>
      </c>
      <c r="B10" s="84"/>
      <c r="C10" s="64"/>
      <c r="D10" s="65"/>
    </row>
    <row r="11" spans="1:4" s="49" customFormat="1" ht="37.5" customHeight="1">
      <c r="A11" s="48" t="s">
        <v>28</v>
      </c>
      <c r="B11" s="84">
        <v>264</v>
      </c>
      <c r="C11" s="64">
        <v>0.755</v>
      </c>
      <c r="D11" s="64">
        <v>7.3999999999999996E-2</v>
      </c>
    </row>
    <row r="12" spans="1:4" s="49" customFormat="1" ht="14.25" customHeight="1">
      <c r="B12" s="50"/>
      <c r="C12" s="50"/>
      <c r="D12" s="51"/>
    </row>
    <row r="13" spans="1:4" s="49" customFormat="1" ht="14.25" customHeight="1">
      <c r="B13" s="50"/>
      <c r="C13" s="50"/>
      <c r="D13" s="51"/>
    </row>
    <row r="14" spans="1:4" s="49" customFormat="1" ht="14.25" customHeight="1">
      <c r="B14" s="50"/>
      <c r="C14" s="50"/>
      <c r="D14" s="51"/>
    </row>
    <row r="15" spans="1:4" s="49" customFormat="1" ht="14.25" customHeight="1">
      <c r="B15" s="50"/>
      <c r="C15" s="50"/>
      <c r="D15" s="51"/>
    </row>
    <row r="16" spans="1:4" s="49" customFormat="1" ht="14.25" customHeight="1">
      <c r="B16" s="50"/>
      <c r="C16" s="50"/>
      <c r="D16" s="51"/>
    </row>
    <row r="17" spans="1:4" s="49" customFormat="1" ht="14.25" customHeight="1">
      <c r="B17" s="50"/>
      <c r="C17" s="50"/>
      <c r="D17" s="51"/>
    </row>
    <row r="18" spans="1:4" s="54" customFormat="1" ht="14.25" customHeight="1">
      <c r="A18" s="49"/>
      <c r="B18" s="52"/>
      <c r="C18" s="52"/>
      <c r="D18" s="53"/>
    </row>
    <row r="19" spans="1:4" s="54" customFormat="1" ht="14.25" customHeight="1">
      <c r="B19" s="52"/>
      <c r="C19" s="52"/>
      <c r="D19" s="53"/>
    </row>
    <row r="20" spans="1:4" s="54" customFormat="1" ht="14.25" customHeight="1">
      <c r="B20" s="52"/>
      <c r="C20" s="52"/>
      <c r="D20" s="53"/>
    </row>
    <row r="21" spans="1:4" s="54" customFormat="1" ht="14.25" customHeight="1">
      <c r="B21" s="52"/>
      <c r="C21" s="52"/>
      <c r="D21" s="53"/>
    </row>
    <row r="22" spans="1:4" s="54" customFormat="1" ht="14.25" customHeight="1">
      <c r="B22" s="52"/>
      <c r="C22" s="52"/>
      <c r="D22" s="53"/>
    </row>
    <row r="23" spans="1:4" s="54" customFormat="1" ht="14.25" customHeight="1">
      <c r="B23" s="52"/>
      <c r="C23" s="52"/>
      <c r="D23" s="53"/>
    </row>
    <row r="24" spans="1:4" s="54" customFormat="1" ht="14.25" customHeight="1">
      <c r="B24" s="52"/>
      <c r="C24" s="52"/>
      <c r="D24" s="53"/>
    </row>
    <row r="25" spans="1:4" s="54" customFormat="1" ht="14.25" customHeight="1">
      <c r="B25" s="52"/>
      <c r="C25" s="52"/>
      <c r="D25" s="53"/>
    </row>
    <row r="26" spans="1:4" s="54" customFormat="1" ht="14.25" customHeight="1">
      <c r="B26" s="52"/>
      <c r="C26" s="52"/>
      <c r="D26" s="53"/>
    </row>
    <row r="27" spans="1:4" s="54" customFormat="1" ht="14.25" customHeight="1">
      <c r="B27" s="52"/>
      <c r="C27" s="52"/>
      <c r="D27" s="53"/>
    </row>
    <row r="28" spans="1:4" s="54" customFormat="1" ht="14.25" customHeight="1">
      <c r="B28" s="52"/>
      <c r="C28" s="52"/>
      <c r="D28" s="53"/>
    </row>
    <row r="29" spans="1:4" s="54" customFormat="1" ht="14.25" customHeight="1">
      <c r="B29" s="52"/>
      <c r="C29" s="52"/>
      <c r="D29" s="53"/>
    </row>
    <row r="30" spans="1:4" s="54" customFormat="1" ht="14.25" customHeight="1">
      <c r="B30" s="52"/>
      <c r="C30" s="52"/>
      <c r="D30" s="53"/>
    </row>
    <row r="31" spans="1:4" s="54" customFormat="1" ht="14.25" customHeight="1">
      <c r="B31" s="52"/>
      <c r="C31" s="52"/>
      <c r="D31" s="53"/>
    </row>
    <row r="32" spans="1:4" s="54" customFormat="1" ht="14.25" customHeight="1">
      <c r="B32" s="52"/>
      <c r="C32" s="52"/>
      <c r="D32" s="53"/>
    </row>
    <row r="33" spans="2:4" s="54" customFormat="1" ht="14.25" customHeight="1">
      <c r="B33" s="52"/>
      <c r="C33" s="52"/>
      <c r="D33" s="53"/>
    </row>
    <row r="34" spans="2:4" s="54" customFormat="1" ht="14.25" customHeight="1">
      <c r="B34" s="52"/>
      <c r="C34" s="52"/>
      <c r="D34" s="53"/>
    </row>
    <row r="35" spans="2:4" s="54" customFormat="1" ht="14.25" customHeight="1">
      <c r="B35" s="52"/>
      <c r="C35" s="52"/>
      <c r="D35" s="53"/>
    </row>
    <row r="36" spans="2:4" s="54" customFormat="1" ht="14.25" customHeight="1">
      <c r="B36" s="52"/>
      <c r="C36" s="52"/>
      <c r="D36" s="53"/>
    </row>
    <row r="37" spans="2:4" s="54" customFormat="1" ht="14.25" customHeight="1">
      <c r="B37" s="52"/>
      <c r="C37" s="52"/>
      <c r="D37" s="53"/>
    </row>
    <row r="38" spans="2:4" s="54" customFormat="1" ht="14.25" customHeight="1">
      <c r="B38" s="52"/>
      <c r="C38" s="52"/>
      <c r="D38" s="53"/>
    </row>
    <row r="39" spans="2:4" s="54" customFormat="1" ht="14.25" customHeight="1">
      <c r="B39" s="52"/>
      <c r="C39" s="52"/>
      <c r="D39" s="53"/>
    </row>
    <row r="40" spans="2:4" s="54" customFormat="1" ht="14.25" customHeight="1">
      <c r="B40" s="52"/>
      <c r="C40" s="52"/>
      <c r="D40" s="53"/>
    </row>
    <row r="41" spans="2:4" s="54" customFormat="1" ht="14.25" customHeight="1">
      <c r="B41" s="52"/>
      <c r="C41" s="52"/>
      <c r="D41" s="53"/>
    </row>
    <row r="42" spans="2:4" s="54" customFormat="1" ht="14.25" customHeight="1">
      <c r="B42" s="52"/>
      <c r="C42" s="52"/>
      <c r="D42" s="53"/>
    </row>
    <row r="43" spans="2:4" s="54" customFormat="1" ht="11.25">
      <c r="B43" s="52"/>
      <c r="C43" s="52"/>
      <c r="D43" s="53"/>
    </row>
    <row r="44" spans="2:4" s="54" customFormat="1" ht="11.25">
      <c r="B44" s="52"/>
      <c r="C44" s="52"/>
      <c r="D44" s="53"/>
    </row>
    <row r="45" spans="2:4" s="54" customFormat="1" ht="11.25">
      <c r="B45" s="52"/>
      <c r="C45" s="52"/>
      <c r="D45" s="53"/>
    </row>
    <row r="46" spans="2:4" s="54" customFormat="1" ht="11.25">
      <c r="B46" s="52"/>
      <c r="C46" s="52"/>
      <c r="D46" s="53"/>
    </row>
    <row r="47" spans="2:4" s="54" customFormat="1" ht="11.25">
      <c r="B47" s="52"/>
      <c r="C47" s="52"/>
      <c r="D47" s="53"/>
    </row>
    <row r="48" spans="2:4" s="54" customFormat="1" ht="11.25">
      <c r="B48" s="52"/>
      <c r="C48" s="52"/>
      <c r="D48" s="53"/>
    </row>
    <row r="49" spans="1:4" s="54" customFormat="1" ht="11.25">
      <c r="B49" s="52"/>
      <c r="C49" s="52"/>
      <c r="D49" s="53"/>
    </row>
    <row r="50" spans="1:4" s="54" customFormat="1" ht="11.25">
      <c r="B50" s="52"/>
      <c r="C50" s="52"/>
      <c r="D50" s="53"/>
    </row>
    <row r="51" spans="1:4" s="54" customFormat="1" ht="11.25">
      <c r="B51" s="52"/>
      <c r="C51" s="52"/>
      <c r="D51" s="53"/>
    </row>
    <row r="52" spans="1:4">
      <c r="A52" s="54"/>
    </row>
  </sheetData>
  <mergeCells count="1">
    <mergeCell ref="A1:D1"/>
  </mergeCells>
  <phoneticPr fontId="2" type="noConversion"/>
  <pageMargins left="0.75" right="0.17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D52"/>
  <sheetViews>
    <sheetView workbookViewId="0">
      <selection activeCell="C14" sqref="C14"/>
    </sheetView>
  </sheetViews>
  <sheetFormatPr defaultColWidth="9" defaultRowHeight="14.25"/>
  <cols>
    <col min="1" max="1" width="40.625" style="21" customWidth="1"/>
    <col min="2" max="2" width="11.875" style="22" customWidth="1"/>
    <col min="3" max="3" width="14.125" style="22" customWidth="1"/>
    <col min="4" max="4" width="13.75" style="29" customWidth="1"/>
    <col min="5" max="5" width="9" style="15"/>
    <col min="6" max="6" width="8.75" style="15" customWidth="1"/>
    <col min="7" max="16384" width="9" style="15"/>
  </cols>
  <sheetData>
    <row r="1" spans="1:4" s="17" customFormat="1" ht="48" customHeight="1">
      <c r="A1" s="120" t="s">
        <v>111</v>
      </c>
      <c r="B1" s="120"/>
      <c r="C1" s="120"/>
      <c r="D1" s="120"/>
    </row>
    <row r="2" spans="1:4" ht="30.75" customHeight="1">
      <c r="D2" s="55" t="s">
        <v>4</v>
      </c>
    </row>
    <row r="3" spans="1:4" s="37" customFormat="1" ht="28.15" customHeight="1">
      <c r="A3" s="35" t="s">
        <v>10</v>
      </c>
      <c r="B3" s="20" t="s">
        <v>6</v>
      </c>
      <c r="C3" s="20" t="s">
        <v>7</v>
      </c>
      <c r="D3" s="20" t="s">
        <v>16</v>
      </c>
    </row>
    <row r="4" spans="1:4" s="37" customFormat="1" ht="28.15" customHeight="1">
      <c r="A4" s="36" t="s">
        <v>13</v>
      </c>
      <c r="B4" s="87">
        <v>80439</v>
      </c>
      <c r="C4" s="66">
        <v>0.60299999999999998</v>
      </c>
      <c r="D4" s="66">
        <v>2.96</v>
      </c>
    </row>
    <row r="5" spans="1:4" s="37" customFormat="1" ht="28.15" customHeight="1">
      <c r="A5" s="32" t="s">
        <v>112</v>
      </c>
      <c r="B5" s="88"/>
      <c r="C5" s="62"/>
      <c r="D5" s="67"/>
    </row>
    <row r="6" spans="1:4" s="37" customFormat="1" ht="28.15" customHeight="1">
      <c r="A6" s="32" t="s">
        <v>29</v>
      </c>
      <c r="B6" s="88">
        <v>80104</v>
      </c>
      <c r="C6" s="62">
        <v>0.63400000000000001</v>
      </c>
      <c r="D6" s="68">
        <v>5.6159999999999997</v>
      </c>
    </row>
    <row r="7" spans="1:4" s="37" customFormat="1" ht="28.15" customHeight="1">
      <c r="A7" s="32" t="s">
        <v>39</v>
      </c>
      <c r="B7" s="88"/>
      <c r="C7" s="62"/>
      <c r="D7" s="68"/>
    </row>
    <row r="8" spans="1:4" s="37" customFormat="1" ht="28.15" customHeight="1">
      <c r="A8" s="32" t="s">
        <v>30</v>
      </c>
      <c r="B8" s="88"/>
      <c r="C8" s="62"/>
      <c r="D8" s="68"/>
    </row>
    <row r="9" spans="1:4" s="37" customFormat="1" ht="28.15" customHeight="1">
      <c r="A9" s="32" t="s">
        <v>31</v>
      </c>
      <c r="B9" s="88"/>
      <c r="C9" s="62"/>
      <c r="D9" s="68"/>
    </row>
    <row r="10" spans="1:4" s="37" customFormat="1" ht="28.15" customHeight="1">
      <c r="A10" s="32" t="s">
        <v>32</v>
      </c>
      <c r="B10" s="88"/>
      <c r="C10" s="62"/>
      <c r="D10" s="68"/>
    </row>
    <row r="11" spans="1:4" s="37" customFormat="1" ht="28.15" customHeight="1">
      <c r="A11" s="32" t="s">
        <v>33</v>
      </c>
      <c r="B11" s="88"/>
      <c r="C11" s="62"/>
      <c r="D11" s="68"/>
    </row>
    <row r="12" spans="1:4" s="38" customFormat="1" ht="28.15" customHeight="1">
      <c r="A12" s="32" t="s">
        <v>34</v>
      </c>
      <c r="B12" s="88">
        <v>53</v>
      </c>
      <c r="C12" s="62">
        <v>5.6000000000000001E-2</v>
      </c>
      <c r="D12" s="68">
        <v>0.65400000000000003</v>
      </c>
    </row>
    <row r="13" spans="1:4" s="39" customFormat="1" ht="28.15" customHeight="1">
      <c r="A13" s="32" t="s">
        <v>35</v>
      </c>
      <c r="B13" s="88"/>
      <c r="C13" s="62"/>
      <c r="D13" s="68"/>
    </row>
    <row r="14" spans="1:4" s="16" customFormat="1" ht="28.15" customHeight="1">
      <c r="A14" s="32" t="s">
        <v>36</v>
      </c>
      <c r="B14" s="88">
        <v>282</v>
      </c>
      <c r="C14" s="68">
        <v>0.23599999999999999</v>
      </c>
      <c r="D14" s="68">
        <v>0.73</v>
      </c>
    </row>
    <row r="15" spans="1:4" s="16" customFormat="1" ht="28.15" customHeight="1">
      <c r="A15" s="32" t="s">
        <v>40</v>
      </c>
      <c r="B15" s="89"/>
      <c r="C15" s="80"/>
      <c r="D15" s="81"/>
    </row>
    <row r="16" spans="1:4" s="16" customFormat="1" ht="14.25" customHeight="1">
      <c r="A16" s="23"/>
      <c r="B16" s="24"/>
      <c r="C16" s="24"/>
      <c r="D16" s="25"/>
    </row>
    <row r="17" spans="1:4" s="16" customFormat="1" ht="14.25" customHeight="1">
      <c r="A17" s="23"/>
      <c r="B17" s="24"/>
      <c r="C17" s="24"/>
      <c r="D17" s="25"/>
    </row>
    <row r="18" spans="1:4" s="16" customFormat="1" ht="14.25" customHeight="1">
      <c r="A18" s="23"/>
      <c r="B18" s="24"/>
      <c r="C18" s="24"/>
      <c r="D18" s="26"/>
    </row>
    <row r="19" spans="1:4" s="16" customFormat="1" ht="14.25" customHeight="1">
      <c r="A19" s="27"/>
      <c r="B19" s="28"/>
      <c r="C19" s="28"/>
      <c r="D19" s="26"/>
    </row>
    <row r="20" spans="1:4" s="16" customFormat="1" ht="14.25" customHeight="1">
      <c r="A20" s="27"/>
      <c r="B20" s="28"/>
      <c r="C20" s="28"/>
      <c r="D20" s="26"/>
    </row>
    <row r="21" spans="1:4" s="16" customFormat="1" ht="14.25" customHeight="1">
      <c r="A21" s="27"/>
      <c r="B21" s="28"/>
      <c r="C21" s="28"/>
      <c r="D21" s="26"/>
    </row>
    <row r="22" spans="1:4" s="16" customFormat="1" ht="14.25" customHeight="1">
      <c r="A22" s="27"/>
      <c r="B22" s="28"/>
      <c r="C22" s="28"/>
      <c r="D22" s="26"/>
    </row>
    <row r="23" spans="1:4" s="16" customFormat="1" ht="14.25" customHeight="1">
      <c r="A23" s="27"/>
      <c r="B23" s="28"/>
      <c r="C23" s="28"/>
      <c r="D23" s="26"/>
    </row>
    <row r="24" spans="1:4" s="16" customFormat="1" ht="14.25" customHeight="1">
      <c r="A24" s="27"/>
      <c r="B24" s="28"/>
      <c r="C24" s="28"/>
      <c r="D24" s="26"/>
    </row>
    <row r="25" spans="1:4" s="16" customFormat="1" ht="14.25" customHeight="1">
      <c r="A25" s="27"/>
      <c r="B25" s="28"/>
      <c r="C25" s="28"/>
      <c r="D25" s="26"/>
    </row>
    <row r="26" spans="1:4" s="16" customFormat="1" ht="14.25" customHeight="1">
      <c r="A26" s="27"/>
      <c r="B26" s="28"/>
      <c r="C26" s="28"/>
      <c r="D26" s="26"/>
    </row>
    <row r="27" spans="1:4" s="16" customFormat="1" ht="14.25" customHeight="1">
      <c r="A27" s="27"/>
      <c r="B27" s="28"/>
      <c r="C27" s="28"/>
      <c r="D27" s="26"/>
    </row>
    <row r="28" spans="1:4" s="16" customFormat="1" ht="14.25" customHeight="1">
      <c r="A28" s="27"/>
      <c r="B28" s="28"/>
      <c r="C28" s="28"/>
      <c r="D28" s="26"/>
    </row>
    <row r="29" spans="1:4" s="16" customFormat="1" ht="14.25" customHeight="1">
      <c r="A29" s="27"/>
      <c r="B29" s="28"/>
      <c r="C29" s="28"/>
      <c r="D29" s="26"/>
    </row>
    <row r="30" spans="1:4" s="16" customFormat="1" ht="14.25" customHeight="1">
      <c r="A30" s="27"/>
      <c r="B30" s="28"/>
      <c r="C30" s="28"/>
      <c r="D30" s="26"/>
    </row>
    <row r="31" spans="1:4" s="16" customFormat="1" ht="14.25" customHeight="1">
      <c r="A31" s="27"/>
      <c r="B31" s="28"/>
      <c r="C31" s="28"/>
      <c r="D31" s="26"/>
    </row>
    <row r="32" spans="1:4" s="16" customFormat="1" ht="14.25" customHeight="1">
      <c r="A32" s="27"/>
      <c r="B32" s="28"/>
      <c r="C32" s="28"/>
      <c r="D32" s="26"/>
    </row>
    <row r="33" spans="1:4" s="16" customFormat="1" ht="14.25" customHeight="1">
      <c r="A33" s="27"/>
      <c r="B33" s="28"/>
      <c r="C33" s="28"/>
      <c r="D33" s="26"/>
    </row>
    <row r="34" spans="1:4" s="16" customFormat="1" ht="14.25" customHeight="1">
      <c r="A34" s="27"/>
      <c r="B34" s="28"/>
      <c r="C34" s="28"/>
      <c r="D34" s="26"/>
    </row>
    <row r="35" spans="1:4" s="16" customFormat="1" ht="14.25" customHeight="1">
      <c r="A35" s="27"/>
      <c r="B35" s="28"/>
      <c r="C35" s="28"/>
      <c r="D35" s="26"/>
    </row>
    <row r="36" spans="1:4" s="16" customFormat="1" ht="14.25" customHeight="1">
      <c r="A36" s="27"/>
      <c r="B36" s="28"/>
      <c r="C36" s="28"/>
      <c r="D36" s="26"/>
    </row>
    <row r="37" spans="1:4" s="16" customFormat="1" ht="14.25" customHeight="1">
      <c r="A37" s="27"/>
      <c r="B37" s="28"/>
      <c r="C37" s="28"/>
      <c r="D37" s="26"/>
    </row>
    <row r="38" spans="1:4" s="16" customFormat="1" ht="14.25" customHeight="1">
      <c r="A38" s="27"/>
      <c r="B38" s="28"/>
      <c r="C38" s="28"/>
      <c r="D38" s="26"/>
    </row>
    <row r="39" spans="1:4" s="16" customFormat="1" ht="11.25">
      <c r="A39" s="27"/>
      <c r="B39" s="28"/>
      <c r="C39" s="28"/>
      <c r="D39" s="26"/>
    </row>
    <row r="40" spans="1:4" s="16" customFormat="1" ht="11.25">
      <c r="A40" s="27"/>
      <c r="B40" s="28"/>
      <c r="C40" s="28"/>
      <c r="D40" s="26"/>
    </row>
    <row r="41" spans="1:4" s="16" customFormat="1" ht="11.25">
      <c r="A41" s="27"/>
      <c r="B41" s="28"/>
      <c r="C41" s="28"/>
      <c r="D41" s="26"/>
    </row>
    <row r="42" spans="1:4" s="16" customFormat="1" ht="11.25">
      <c r="A42" s="27"/>
      <c r="B42" s="28"/>
      <c r="C42" s="28"/>
      <c r="D42" s="26"/>
    </row>
    <row r="43" spans="1:4" s="16" customFormat="1" ht="11.25">
      <c r="A43" s="27"/>
      <c r="B43" s="28"/>
      <c r="C43" s="28"/>
      <c r="D43" s="26"/>
    </row>
    <row r="44" spans="1:4" s="16" customFormat="1" ht="11.25">
      <c r="A44" s="27"/>
      <c r="B44" s="28"/>
      <c r="C44" s="28"/>
      <c r="D44" s="26"/>
    </row>
    <row r="45" spans="1:4" s="16" customFormat="1" ht="11.25">
      <c r="A45" s="27"/>
      <c r="B45" s="28"/>
      <c r="C45" s="28"/>
      <c r="D45" s="26"/>
    </row>
    <row r="46" spans="1:4" s="16" customFormat="1" ht="11.25">
      <c r="A46" s="27"/>
      <c r="B46" s="28"/>
      <c r="C46" s="28"/>
      <c r="D46" s="26"/>
    </row>
    <row r="47" spans="1:4" s="16" customFormat="1" ht="11.25">
      <c r="A47" s="27"/>
      <c r="B47" s="28"/>
      <c r="C47" s="28"/>
      <c r="D47" s="26"/>
    </row>
    <row r="48" spans="1:4">
      <c r="A48" s="27"/>
      <c r="B48" s="28"/>
      <c r="C48" s="28"/>
      <c r="D48" s="26"/>
    </row>
    <row r="49" spans="1:4">
      <c r="A49" s="27"/>
      <c r="B49" s="28"/>
      <c r="C49" s="28"/>
      <c r="D49" s="26"/>
    </row>
    <row r="50" spans="1:4">
      <c r="A50" s="27"/>
      <c r="B50" s="28"/>
      <c r="C50" s="28"/>
      <c r="D50" s="26"/>
    </row>
    <row r="51" spans="1:4">
      <c r="A51" s="27"/>
      <c r="B51" s="28"/>
      <c r="C51" s="28"/>
      <c r="D51" s="26"/>
    </row>
    <row r="52" spans="1:4">
      <c r="A52" s="27"/>
      <c r="B52" s="28"/>
      <c r="C52" s="28"/>
    </row>
  </sheetData>
  <mergeCells count="1">
    <mergeCell ref="A1:D1"/>
  </mergeCells>
  <phoneticPr fontId="2" type="noConversion"/>
  <pageMargins left="0.35433070866141736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D13" sqref="D13"/>
    </sheetView>
  </sheetViews>
  <sheetFormatPr defaultColWidth="9" defaultRowHeight="14.25"/>
  <cols>
    <col min="1" max="1" width="43.125" style="111" customWidth="1"/>
    <col min="2" max="3" width="15.5" style="113" customWidth="1"/>
    <col min="4" max="4" width="15.5" style="112" customWidth="1"/>
    <col min="5" max="16384" width="9" style="111"/>
  </cols>
  <sheetData>
    <row r="1" spans="1:4" s="90" customFormat="1" ht="54" customHeight="1">
      <c r="A1" s="121" t="s">
        <v>110</v>
      </c>
      <c r="B1" s="121"/>
      <c r="C1" s="121"/>
      <c r="D1" s="121"/>
    </row>
    <row r="2" spans="1:4" s="94" customFormat="1" ht="31.5" customHeight="1">
      <c r="A2" s="91"/>
      <c r="B2" s="92"/>
      <c r="C2" s="92"/>
      <c r="D2" s="93" t="s">
        <v>18</v>
      </c>
    </row>
    <row r="3" spans="1:4" s="97" customFormat="1" ht="45" customHeight="1">
      <c r="A3" s="95" t="s">
        <v>19</v>
      </c>
      <c r="B3" s="96" t="s">
        <v>20</v>
      </c>
      <c r="C3" s="96" t="s">
        <v>21</v>
      </c>
      <c r="D3" s="96" t="s">
        <v>16</v>
      </c>
    </row>
    <row r="4" spans="1:4" s="97" customFormat="1" ht="45" customHeight="1">
      <c r="A4" s="95" t="s">
        <v>22</v>
      </c>
      <c r="B4" s="98">
        <v>21722</v>
      </c>
      <c r="C4" s="99">
        <v>0.79400000000000004</v>
      </c>
      <c r="D4" s="99">
        <v>0.13100000000000001</v>
      </c>
    </row>
    <row r="5" spans="1:4" s="97" customFormat="1" ht="45" customHeight="1">
      <c r="A5" s="100" t="s">
        <v>98</v>
      </c>
      <c r="B5" s="101">
        <v>5658</v>
      </c>
      <c r="C5" s="102">
        <v>0.97599999999999998</v>
      </c>
      <c r="D5" s="103">
        <v>0.29099999999999998</v>
      </c>
    </row>
    <row r="6" spans="1:4" s="97" customFormat="1" ht="45" customHeight="1">
      <c r="A6" s="100" t="s">
        <v>99</v>
      </c>
      <c r="B6" s="101">
        <v>14727</v>
      </c>
      <c r="C6" s="104">
        <v>0.73699999999999999</v>
      </c>
      <c r="D6" s="103">
        <v>0.08</v>
      </c>
    </row>
    <row r="7" spans="1:4" s="94" customFormat="1" ht="45" customHeight="1">
      <c r="A7" s="100" t="s">
        <v>100</v>
      </c>
      <c r="B7" s="101">
        <v>919</v>
      </c>
      <c r="C7" s="102">
        <v>1.23</v>
      </c>
      <c r="D7" s="103">
        <v>2.8610000000000002</v>
      </c>
    </row>
    <row r="8" spans="1:4" s="94" customFormat="1" ht="45" customHeight="1">
      <c r="A8" s="100" t="s">
        <v>101</v>
      </c>
      <c r="B8" s="101">
        <v>418</v>
      </c>
      <c r="C8" s="102">
        <v>0.504</v>
      </c>
      <c r="D8" s="103">
        <v>7.4999999999999997E-2</v>
      </c>
    </row>
    <row r="9" spans="1:4" s="105" customFormat="1" ht="14.25" customHeight="1">
      <c r="B9" s="106"/>
      <c r="C9" s="106"/>
      <c r="D9" s="107"/>
    </row>
    <row r="10" spans="1:4" s="108" customFormat="1" ht="14.25" customHeight="1">
      <c r="A10" s="105"/>
      <c r="B10" s="106"/>
      <c r="C10" s="106"/>
      <c r="D10" s="107"/>
    </row>
    <row r="11" spans="1:4" s="108" customFormat="1" ht="14.25" customHeight="1">
      <c r="A11" s="105"/>
      <c r="B11" s="106"/>
      <c r="C11" s="106"/>
      <c r="D11" s="107"/>
    </row>
    <row r="12" spans="1:4" s="108" customFormat="1" ht="14.25" customHeight="1">
      <c r="A12" s="105"/>
      <c r="B12" s="106"/>
      <c r="C12" s="106"/>
      <c r="D12" s="107"/>
    </row>
    <row r="13" spans="1:4" s="108" customFormat="1" ht="14.25" customHeight="1">
      <c r="A13" s="105"/>
      <c r="B13" s="106"/>
      <c r="C13" s="106"/>
      <c r="D13" s="107"/>
    </row>
    <row r="14" spans="1:4" s="108" customFormat="1" ht="14.25" customHeight="1">
      <c r="A14" s="105"/>
      <c r="B14" s="106"/>
      <c r="C14" s="106"/>
      <c r="D14" s="109"/>
    </row>
    <row r="15" spans="1:4" s="108" customFormat="1" ht="14.25" customHeight="1">
      <c r="B15" s="110"/>
      <c r="C15" s="110"/>
      <c r="D15" s="109"/>
    </row>
    <row r="16" spans="1:4" s="108" customFormat="1" ht="14.25" customHeight="1">
      <c r="B16" s="110"/>
      <c r="C16" s="110"/>
      <c r="D16" s="109"/>
    </row>
    <row r="17" spans="2:4" s="108" customFormat="1" ht="14.25" customHeight="1">
      <c r="B17" s="110"/>
      <c r="C17" s="110"/>
      <c r="D17" s="109"/>
    </row>
    <row r="18" spans="2:4" s="108" customFormat="1" ht="14.25" customHeight="1">
      <c r="B18" s="110"/>
      <c r="C18" s="110"/>
      <c r="D18" s="109"/>
    </row>
    <row r="19" spans="2:4" s="108" customFormat="1" ht="14.25" customHeight="1">
      <c r="B19" s="110"/>
      <c r="C19" s="110"/>
      <c r="D19" s="109"/>
    </row>
    <row r="20" spans="2:4" s="108" customFormat="1" ht="14.25" customHeight="1">
      <c r="B20" s="110"/>
      <c r="C20" s="110"/>
      <c r="D20" s="109"/>
    </row>
    <row r="21" spans="2:4" s="108" customFormat="1" ht="14.25" customHeight="1">
      <c r="B21" s="110"/>
      <c r="C21" s="110"/>
      <c r="D21" s="109"/>
    </row>
    <row r="22" spans="2:4" s="108" customFormat="1" ht="14.25" customHeight="1">
      <c r="B22" s="110"/>
      <c r="C22" s="110"/>
      <c r="D22" s="109"/>
    </row>
    <row r="23" spans="2:4" s="108" customFormat="1" ht="14.25" customHeight="1">
      <c r="B23" s="110"/>
      <c r="C23" s="110"/>
      <c r="D23" s="109"/>
    </row>
    <row r="24" spans="2:4" s="108" customFormat="1" ht="14.25" customHeight="1">
      <c r="B24" s="110"/>
      <c r="C24" s="110"/>
      <c r="D24" s="109"/>
    </row>
    <row r="25" spans="2:4" s="108" customFormat="1" ht="14.25" customHeight="1">
      <c r="B25" s="110"/>
      <c r="C25" s="110"/>
      <c r="D25" s="109"/>
    </row>
    <row r="26" spans="2:4" s="108" customFormat="1" ht="14.25" customHeight="1">
      <c r="B26" s="110"/>
      <c r="C26" s="110"/>
      <c r="D26" s="109"/>
    </row>
    <row r="27" spans="2:4" s="108" customFormat="1" ht="14.25" customHeight="1">
      <c r="B27" s="110"/>
      <c r="C27" s="110"/>
      <c r="D27" s="109"/>
    </row>
    <row r="28" spans="2:4" s="108" customFormat="1" ht="14.25" customHeight="1">
      <c r="B28" s="110"/>
      <c r="C28" s="110"/>
      <c r="D28" s="109"/>
    </row>
    <row r="29" spans="2:4" s="108" customFormat="1" ht="14.25" customHeight="1">
      <c r="B29" s="110"/>
      <c r="C29" s="110"/>
      <c r="D29" s="109"/>
    </row>
    <row r="30" spans="2:4" s="108" customFormat="1" ht="14.25" customHeight="1">
      <c r="B30" s="110"/>
      <c r="C30" s="110"/>
      <c r="D30" s="109"/>
    </row>
    <row r="31" spans="2:4" s="108" customFormat="1" ht="14.25" customHeight="1">
      <c r="B31" s="110"/>
      <c r="C31" s="110"/>
      <c r="D31" s="109"/>
    </row>
    <row r="32" spans="2:4" s="108" customFormat="1" ht="14.25" customHeight="1">
      <c r="B32" s="110"/>
      <c r="C32" s="110"/>
      <c r="D32" s="109"/>
    </row>
    <row r="33" spans="1:4" s="108" customFormat="1" ht="14.25" customHeight="1">
      <c r="B33" s="110"/>
      <c r="C33" s="110"/>
      <c r="D33" s="109"/>
    </row>
    <row r="34" spans="1:4" s="108" customFormat="1" ht="14.25" customHeight="1">
      <c r="B34" s="110"/>
      <c r="C34" s="110"/>
      <c r="D34" s="109"/>
    </row>
    <row r="35" spans="1:4" s="108" customFormat="1" ht="11.25">
      <c r="B35" s="110"/>
      <c r="C35" s="110"/>
      <c r="D35" s="109"/>
    </row>
    <row r="36" spans="1:4" s="108" customFormat="1" ht="11.25">
      <c r="B36" s="110"/>
      <c r="C36" s="110"/>
      <c r="D36" s="109"/>
    </row>
    <row r="37" spans="1:4" s="108" customFormat="1" ht="11.25">
      <c r="B37" s="110"/>
      <c r="C37" s="110"/>
      <c r="D37" s="109"/>
    </row>
    <row r="38" spans="1:4" s="108" customFormat="1" ht="11.25">
      <c r="B38" s="110"/>
      <c r="C38" s="110"/>
      <c r="D38" s="109"/>
    </row>
    <row r="39" spans="1:4" s="108" customFormat="1" ht="11.25">
      <c r="B39" s="110"/>
      <c r="C39" s="110"/>
      <c r="D39" s="109"/>
    </row>
    <row r="40" spans="1:4" s="108" customFormat="1" ht="11.25">
      <c r="B40" s="110"/>
      <c r="C40" s="110"/>
      <c r="D40" s="109"/>
    </row>
    <row r="41" spans="1:4" s="108" customFormat="1" ht="11.25">
      <c r="B41" s="110"/>
      <c r="C41" s="110"/>
      <c r="D41" s="109"/>
    </row>
    <row r="42" spans="1:4" s="108" customFormat="1" ht="11.25">
      <c r="B42" s="110"/>
      <c r="C42" s="110"/>
      <c r="D42" s="109"/>
    </row>
    <row r="43" spans="1:4" s="108" customFormat="1" ht="11.25">
      <c r="B43" s="110"/>
      <c r="C43" s="110"/>
      <c r="D43" s="109"/>
    </row>
    <row r="44" spans="1:4">
      <c r="A44" s="108"/>
      <c r="B44" s="110"/>
      <c r="C44" s="110"/>
      <c r="D44" s="109"/>
    </row>
    <row r="45" spans="1:4">
      <c r="A45" s="108"/>
      <c r="B45" s="110"/>
      <c r="C45" s="110"/>
      <c r="D45" s="109"/>
    </row>
    <row r="46" spans="1:4">
      <c r="A46" s="108"/>
      <c r="B46" s="110"/>
      <c r="C46" s="110"/>
      <c r="D46" s="109"/>
    </row>
    <row r="47" spans="1:4">
      <c r="A47" s="108"/>
      <c r="B47" s="110"/>
      <c r="C47" s="110"/>
      <c r="D47" s="109"/>
    </row>
    <row r="48" spans="1:4">
      <c r="A48" s="108"/>
      <c r="B48" s="110"/>
      <c r="C48" s="110"/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D48"/>
  <sheetViews>
    <sheetView workbookViewId="0">
      <selection activeCell="C11" sqref="C11"/>
    </sheetView>
  </sheetViews>
  <sheetFormatPr defaultColWidth="9" defaultRowHeight="14.25"/>
  <cols>
    <col min="1" max="1" width="43" style="111" customWidth="1"/>
    <col min="2" max="3" width="15.125" style="113" customWidth="1"/>
    <col min="4" max="4" width="17.625" style="112" customWidth="1"/>
    <col min="5" max="16384" width="9" style="111"/>
  </cols>
  <sheetData>
    <row r="1" spans="1:4" s="90" customFormat="1" ht="54" customHeight="1">
      <c r="A1" s="121" t="s">
        <v>109</v>
      </c>
      <c r="B1" s="121"/>
      <c r="C1" s="121"/>
      <c r="D1" s="121"/>
    </row>
    <row r="2" spans="1:4" s="94" customFormat="1" ht="31.5" customHeight="1">
      <c r="A2" s="91"/>
      <c r="B2" s="92"/>
      <c r="C2" s="92"/>
      <c r="D2" s="93" t="s">
        <v>18</v>
      </c>
    </row>
    <row r="3" spans="1:4" s="97" customFormat="1" ht="45" customHeight="1">
      <c r="A3" s="114" t="s">
        <v>3</v>
      </c>
      <c r="B3" s="96" t="s">
        <v>20</v>
      </c>
      <c r="C3" s="96" t="s">
        <v>21</v>
      </c>
      <c r="D3" s="96" t="s">
        <v>16</v>
      </c>
    </row>
    <row r="4" spans="1:4" s="97" customFormat="1" ht="45" customHeight="1">
      <c r="A4" s="114" t="s">
        <v>23</v>
      </c>
      <c r="B4" s="115">
        <v>13124</v>
      </c>
      <c r="C4" s="99">
        <v>0.48699999999999999</v>
      </c>
      <c r="D4" s="99">
        <v>0.03</v>
      </c>
    </row>
    <row r="5" spans="1:4" s="97" customFormat="1" ht="45" customHeight="1">
      <c r="A5" s="116" t="s">
        <v>102</v>
      </c>
      <c r="B5" s="78">
        <v>2817</v>
      </c>
      <c r="C5" s="79">
        <v>0.48599999999999999</v>
      </c>
      <c r="D5" s="79">
        <v>0.156</v>
      </c>
    </row>
    <row r="6" spans="1:4" s="97" customFormat="1" ht="45" customHeight="1">
      <c r="A6" s="117" t="s">
        <v>103</v>
      </c>
      <c r="B6" s="118">
        <v>9641</v>
      </c>
      <c r="C6" s="104">
        <v>0.48699999999999999</v>
      </c>
      <c r="D6" s="103">
        <v>5.8000000000000003E-2</v>
      </c>
    </row>
    <row r="7" spans="1:4" s="94" customFormat="1" ht="45" customHeight="1">
      <c r="A7" s="116" t="s">
        <v>104</v>
      </c>
      <c r="B7" s="118">
        <v>264</v>
      </c>
      <c r="C7" s="102">
        <v>1.327</v>
      </c>
      <c r="D7" s="103">
        <v>2.1059999999999999</v>
      </c>
    </row>
    <row r="8" spans="1:4" s="94" customFormat="1" ht="45" customHeight="1">
      <c r="A8" s="116" t="s">
        <v>105</v>
      </c>
      <c r="B8" s="118">
        <v>402</v>
      </c>
      <c r="C8" s="102">
        <v>0.35899999999999999</v>
      </c>
      <c r="D8" s="103">
        <v>-0.63500000000000001</v>
      </c>
    </row>
    <row r="9" spans="1:4" s="105" customFormat="1" ht="14.25" customHeight="1">
      <c r="B9" s="106"/>
      <c r="C9" s="106"/>
      <c r="D9" s="107"/>
    </row>
    <row r="10" spans="1:4" s="108" customFormat="1" ht="14.25" customHeight="1">
      <c r="A10" s="105"/>
      <c r="B10" s="106"/>
      <c r="C10" s="106"/>
      <c r="D10" s="107"/>
    </row>
    <row r="11" spans="1:4" s="108" customFormat="1" ht="14.25" customHeight="1">
      <c r="A11" s="105"/>
      <c r="B11" s="106"/>
      <c r="C11" s="106"/>
      <c r="D11" s="107"/>
    </row>
    <row r="12" spans="1:4" s="108" customFormat="1" ht="14.25" customHeight="1">
      <c r="A12" s="105"/>
      <c r="B12" s="106"/>
      <c r="C12" s="106"/>
      <c r="D12" s="107"/>
    </row>
    <row r="13" spans="1:4" s="108" customFormat="1" ht="14.25" customHeight="1">
      <c r="A13" s="105"/>
      <c r="B13" s="106"/>
      <c r="C13" s="106"/>
      <c r="D13" s="107"/>
    </row>
    <row r="14" spans="1:4" s="108" customFormat="1" ht="14.25" customHeight="1">
      <c r="A14" s="105"/>
      <c r="B14" s="106"/>
      <c r="C14" s="106"/>
      <c r="D14" s="109"/>
    </row>
    <row r="15" spans="1:4" s="108" customFormat="1" ht="14.25" customHeight="1">
      <c r="B15" s="110"/>
      <c r="C15" s="110"/>
      <c r="D15" s="109"/>
    </row>
    <row r="16" spans="1:4" s="108" customFormat="1" ht="14.25" customHeight="1">
      <c r="B16" s="110"/>
      <c r="C16" s="110"/>
      <c r="D16" s="109"/>
    </row>
    <row r="17" spans="2:4" s="108" customFormat="1" ht="14.25" customHeight="1">
      <c r="B17" s="110"/>
      <c r="C17" s="110"/>
      <c r="D17" s="109"/>
    </row>
    <row r="18" spans="2:4" s="108" customFormat="1" ht="14.25" customHeight="1">
      <c r="B18" s="110"/>
      <c r="C18" s="110"/>
      <c r="D18" s="109"/>
    </row>
    <row r="19" spans="2:4" s="108" customFormat="1" ht="14.25" customHeight="1">
      <c r="B19" s="110"/>
      <c r="C19" s="110"/>
      <c r="D19" s="109"/>
    </row>
    <row r="20" spans="2:4" s="108" customFormat="1" ht="14.25" customHeight="1">
      <c r="B20" s="110"/>
      <c r="C20" s="110"/>
      <c r="D20" s="109"/>
    </row>
    <row r="21" spans="2:4" s="108" customFormat="1" ht="14.25" customHeight="1">
      <c r="B21" s="110"/>
      <c r="C21" s="110"/>
      <c r="D21" s="109"/>
    </row>
    <row r="22" spans="2:4" s="108" customFormat="1" ht="14.25" customHeight="1">
      <c r="B22" s="110"/>
      <c r="C22" s="110"/>
      <c r="D22" s="109"/>
    </row>
    <row r="23" spans="2:4" s="108" customFormat="1" ht="14.25" customHeight="1">
      <c r="B23" s="110"/>
      <c r="C23" s="110"/>
      <c r="D23" s="109"/>
    </row>
    <row r="24" spans="2:4" s="108" customFormat="1" ht="14.25" customHeight="1">
      <c r="B24" s="110"/>
      <c r="C24" s="110"/>
      <c r="D24" s="109"/>
    </row>
    <row r="25" spans="2:4" s="108" customFormat="1" ht="14.25" customHeight="1">
      <c r="B25" s="110"/>
      <c r="C25" s="110"/>
      <c r="D25" s="109"/>
    </row>
    <row r="26" spans="2:4" s="108" customFormat="1" ht="14.25" customHeight="1">
      <c r="B26" s="110"/>
      <c r="C26" s="110"/>
      <c r="D26" s="109"/>
    </row>
    <row r="27" spans="2:4" s="108" customFormat="1" ht="14.25" customHeight="1">
      <c r="B27" s="110"/>
      <c r="C27" s="110"/>
      <c r="D27" s="109"/>
    </row>
    <row r="28" spans="2:4" s="108" customFormat="1" ht="14.25" customHeight="1">
      <c r="B28" s="110"/>
      <c r="C28" s="110"/>
      <c r="D28" s="109"/>
    </row>
    <row r="29" spans="2:4" s="108" customFormat="1" ht="14.25" customHeight="1">
      <c r="B29" s="110"/>
      <c r="C29" s="110"/>
      <c r="D29" s="109"/>
    </row>
    <row r="30" spans="2:4" s="108" customFormat="1" ht="14.25" customHeight="1">
      <c r="B30" s="110"/>
      <c r="C30" s="110"/>
      <c r="D30" s="109"/>
    </row>
    <row r="31" spans="2:4" s="108" customFormat="1" ht="14.25" customHeight="1">
      <c r="B31" s="110"/>
      <c r="C31" s="110"/>
      <c r="D31" s="109"/>
    </row>
    <row r="32" spans="2:4" s="108" customFormat="1" ht="14.25" customHeight="1">
      <c r="B32" s="110"/>
      <c r="C32" s="110"/>
      <c r="D32" s="109"/>
    </row>
    <row r="33" spans="1:4" s="108" customFormat="1" ht="14.25" customHeight="1">
      <c r="B33" s="110"/>
      <c r="C33" s="110"/>
      <c r="D33" s="109"/>
    </row>
    <row r="34" spans="1:4" s="108" customFormat="1" ht="14.25" customHeight="1">
      <c r="B34" s="110"/>
      <c r="C34" s="110"/>
      <c r="D34" s="109"/>
    </row>
    <row r="35" spans="1:4" s="108" customFormat="1" ht="11.25">
      <c r="B35" s="110"/>
      <c r="C35" s="110"/>
      <c r="D35" s="109"/>
    </row>
    <row r="36" spans="1:4" s="108" customFormat="1" ht="11.25">
      <c r="B36" s="110"/>
      <c r="C36" s="110"/>
      <c r="D36" s="109"/>
    </row>
    <row r="37" spans="1:4" s="108" customFormat="1" ht="11.25">
      <c r="B37" s="110"/>
      <c r="C37" s="110"/>
      <c r="D37" s="109"/>
    </row>
    <row r="38" spans="1:4" s="108" customFormat="1" ht="11.25">
      <c r="B38" s="110"/>
      <c r="C38" s="110"/>
      <c r="D38" s="109"/>
    </row>
    <row r="39" spans="1:4" s="108" customFormat="1" ht="11.25">
      <c r="B39" s="110"/>
      <c r="C39" s="110"/>
      <c r="D39" s="109"/>
    </row>
    <row r="40" spans="1:4" s="108" customFormat="1" ht="11.25">
      <c r="B40" s="110"/>
      <c r="C40" s="110"/>
      <c r="D40" s="109"/>
    </row>
    <row r="41" spans="1:4" s="108" customFormat="1" ht="11.25">
      <c r="B41" s="110"/>
      <c r="C41" s="110"/>
      <c r="D41" s="109"/>
    </row>
    <row r="42" spans="1:4" s="108" customFormat="1" ht="11.25">
      <c r="B42" s="110"/>
      <c r="C42" s="110"/>
      <c r="D42" s="109"/>
    </row>
    <row r="43" spans="1:4" s="108" customFormat="1" ht="11.25">
      <c r="B43" s="110"/>
      <c r="C43" s="110"/>
      <c r="D43" s="109"/>
    </row>
    <row r="44" spans="1:4">
      <c r="A44" s="108"/>
      <c r="B44" s="110"/>
      <c r="C44" s="110"/>
      <c r="D44" s="109"/>
    </row>
    <row r="45" spans="1:4">
      <c r="A45" s="108"/>
      <c r="B45" s="110"/>
      <c r="C45" s="110"/>
      <c r="D45" s="109"/>
    </row>
    <row r="46" spans="1:4">
      <c r="A46" s="108"/>
      <c r="B46" s="110"/>
      <c r="C46" s="110"/>
      <c r="D46" s="109"/>
    </row>
    <row r="47" spans="1:4">
      <c r="A47" s="108"/>
      <c r="B47" s="110"/>
      <c r="C47" s="110"/>
      <c r="D47" s="109"/>
    </row>
    <row r="48" spans="1:4">
      <c r="A48" s="108"/>
      <c r="B48" s="110"/>
      <c r="C48" s="110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D9"/>
  <sheetViews>
    <sheetView workbookViewId="0">
      <selection activeCell="B6" sqref="B6"/>
    </sheetView>
  </sheetViews>
  <sheetFormatPr defaultColWidth="9" defaultRowHeight="14.25"/>
  <cols>
    <col min="1" max="1" width="31.125" style="18" customWidth="1"/>
    <col min="2" max="4" width="16.625" style="18" customWidth="1"/>
    <col min="5" max="16384" width="9" style="18"/>
  </cols>
  <sheetData>
    <row r="1" spans="1:4" ht="41.25" customHeight="1">
      <c r="A1" s="120" t="s">
        <v>107</v>
      </c>
      <c r="B1" s="120"/>
      <c r="C1" s="120"/>
      <c r="D1" s="120"/>
    </row>
    <row r="2" spans="1:4" s="40" customFormat="1" ht="43.5" customHeight="1">
      <c r="A2" s="21"/>
      <c r="B2" s="22"/>
      <c r="C2" s="22"/>
      <c r="D2" s="55" t="s">
        <v>4</v>
      </c>
    </row>
    <row r="3" spans="1:4" s="40" customFormat="1" ht="45" customHeight="1">
      <c r="A3" s="35" t="s">
        <v>0</v>
      </c>
      <c r="B3" s="20" t="s">
        <v>6</v>
      </c>
      <c r="C3" s="20" t="s">
        <v>7</v>
      </c>
      <c r="D3" s="20" t="s">
        <v>16</v>
      </c>
    </row>
    <row r="4" spans="1:4" s="40" customFormat="1" ht="45" customHeight="1">
      <c r="A4" s="82" t="s">
        <v>14</v>
      </c>
      <c r="B4" s="41"/>
      <c r="C4" s="69"/>
      <c r="D4" s="69"/>
    </row>
    <row r="5" spans="1:4" s="40" customFormat="1" ht="45" customHeight="1">
      <c r="A5" s="83" t="s">
        <v>41</v>
      </c>
      <c r="B5" s="42"/>
      <c r="C5" s="62"/>
      <c r="D5" s="63"/>
    </row>
    <row r="6" spans="1:4" s="40" customFormat="1" ht="45" customHeight="1">
      <c r="A6" s="83" t="s">
        <v>42</v>
      </c>
      <c r="B6" s="42"/>
      <c r="C6" s="63"/>
      <c r="D6" s="63"/>
    </row>
    <row r="7" spans="1:4" s="40" customFormat="1" ht="45" customHeight="1">
      <c r="A7" s="83" t="s">
        <v>43</v>
      </c>
      <c r="B7" s="42"/>
      <c r="C7" s="63"/>
      <c r="D7" s="63"/>
    </row>
    <row r="8" spans="1:4" s="40" customFormat="1" ht="45" customHeight="1">
      <c r="A8" s="83" t="s">
        <v>44</v>
      </c>
      <c r="B8" s="42"/>
      <c r="C8" s="63"/>
      <c r="D8" s="63"/>
    </row>
    <row r="9" spans="1:4" s="40" customFormat="1" ht="45" customHeight="1">
      <c r="A9" s="83" t="s">
        <v>45</v>
      </c>
      <c r="B9" s="42"/>
      <c r="C9" s="63"/>
      <c r="D9" s="70"/>
    </row>
  </sheetData>
  <mergeCells count="1">
    <mergeCell ref="A1:D1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D9"/>
  <sheetViews>
    <sheetView workbookViewId="0">
      <selection activeCell="B6" sqref="B6"/>
    </sheetView>
  </sheetViews>
  <sheetFormatPr defaultColWidth="9" defaultRowHeight="14.25"/>
  <cols>
    <col min="1" max="1" width="40.75" style="18" customWidth="1"/>
    <col min="2" max="4" width="15.625" style="18" customWidth="1"/>
    <col min="5" max="16384" width="9" style="18"/>
  </cols>
  <sheetData>
    <row r="1" spans="1:4" ht="41.25" customHeight="1">
      <c r="A1" s="120" t="s">
        <v>108</v>
      </c>
      <c r="B1" s="120"/>
      <c r="C1" s="120"/>
      <c r="D1" s="120"/>
    </row>
    <row r="2" spans="1:4" s="40" customFormat="1" ht="43.5" customHeight="1">
      <c r="A2" s="21"/>
      <c r="B2" s="22"/>
      <c r="C2" s="22"/>
      <c r="D2" s="55" t="s">
        <v>4</v>
      </c>
    </row>
    <row r="3" spans="1:4" s="40" customFormat="1" ht="45" customHeight="1">
      <c r="A3" s="35" t="s">
        <v>10</v>
      </c>
      <c r="B3" s="20" t="s">
        <v>6</v>
      </c>
      <c r="C3" s="20" t="s">
        <v>7</v>
      </c>
      <c r="D3" s="20" t="s">
        <v>16</v>
      </c>
    </row>
    <row r="4" spans="1:4" s="40" customFormat="1" ht="45" customHeight="1">
      <c r="A4" s="82" t="s">
        <v>15</v>
      </c>
      <c r="B4" s="41"/>
      <c r="C4" s="69"/>
      <c r="D4" s="69"/>
    </row>
    <row r="5" spans="1:4" s="40" customFormat="1" ht="45" customHeight="1">
      <c r="A5" s="43" t="s">
        <v>46</v>
      </c>
      <c r="B5" s="42"/>
      <c r="C5" s="62"/>
      <c r="D5" s="63"/>
    </row>
    <row r="6" spans="1:4" s="40" customFormat="1" ht="45" customHeight="1">
      <c r="A6" s="44" t="s">
        <v>47</v>
      </c>
      <c r="B6" s="42"/>
      <c r="C6" s="63"/>
      <c r="D6" s="63"/>
    </row>
    <row r="7" spans="1:4" s="40" customFormat="1" ht="45" customHeight="1">
      <c r="A7" s="44" t="s">
        <v>48</v>
      </c>
      <c r="B7" s="42"/>
      <c r="C7" s="63"/>
      <c r="D7" s="63"/>
    </row>
    <row r="8" spans="1:4" s="40" customFormat="1" ht="45" customHeight="1">
      <c r="A8" s="44" t="s">
        <v>49</v>
      </c>
      <c r="B8" s="42"/>
      <c r="C8" s="63"/>
      <c r="D8" s="63"/>
    </row>
    <row r="9" spans="1:4" s="40" customFormat="1" ht="45" customHeight="1">
      <c r="A9" s="44" t="s">
        <v>50</v>
      </c>
      <c r="B9" s="42"/>
      <c r="C9" s="63"/>
      <c r="D9" s="70"/>
    </row>
  </sheetData>
  <mergeCells count="1">
    <mergeCell ref="A1:D1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一般公共预算收入</vt:lpstr>
      <vt:lpstr>一般公共预算支出</vt:lpstr>
      <vt:lpstr>政府性基金预算收入</vt:lpstr>
      <vt:lpstr>政府性基金预算支出</vt:lpstr>
      <vt:lpstr>社保基金预算收入</vt:lpstr>
      <vt:lpstr>社保基金预算支出</vt:lpstr>
      <vt:lpstr>国有资本经营预算收入</vt:lpstr>
      <vt:lpstr>国有资本经营预算支出</vt:lpstr>
    </vt:vector>
  </TitlesOfParts>
  <Company>lqh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罗奇辉</dc:creator>
  <cp:lastModifiedBy>PC</cp:lastModifiedBy>
  <cp:lastPrinted>2022-07-29T12:31:25Z</cp:lastPrinted>
  <dcterms:created xsi:type="dcterms:W3CDTF">2004-12-13T01:21:49Z</dcterms:created>
  <dcterms:modified xsi:type="dcterms:W3CDTF">2023-09-04T09:08:49Z</dcterms:modified>
</cp:coreProperties>
</file>