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二级项目)" sheetId="11" r:id="rId11"/>
    <sheet name="项目支出10(一级项目)" sheetId="12" r:id="rId12"/>
    <sheet name="重点项目支出预算表11(二级项目)" sheetId="13" r:id="rId13"/>
    <sheet name="重点项目支出预算表11(一级项目)" sheetId="14" r:id="rId14"/>
  </sheets>
  <definedNames>
    <definedName name="_xlnm.Print_Area" localSheetId="0">'封面'!$A$1:$B$11</definedName>
    <definedName name="_xlnm.Print_Titles" localSheetId="1">'收支总表01'!$1:$6</definedName>
    <definedName name="_xlnm.Print_Area" localSheetId="1">'收支总表01'!$A$1:$D$29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'财政拨款收支总表04'!$1:$6</definedName>
    <definedName name="_xlnm.Print_Area" localSheetId="4">'财政拨款收支总表04'!$A$1:$D$25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'项目支出10(二级项目)'!$1:$7</definedName>
    <definedName name="_xlnm.Print_Titles" localSheetId="11">'项目支出10(一级项目)'!$1:$7</definedName>
  </definedNames>
  <calcPr fullCalcOnLoad="1"/>
</workbook>
</file>

<file path=xl/sharedStrings.xml><?xml version="1.0" encoding="utf-8"?>
<sst xmlns="http://schemas.openxmlformats.org/spreadsheetml/2006/main" count="391" uniqueCount="204">
  <si>
    <t>浙江省2022年部门预算</t>
  </si>
  <si>
    <t>嵊泗县公安局交通警察大队</t>
  </si>
  <si>
    <t>表01</t>
  </si>
  <si>
    <t>2022年部门收支预算总表</t>
  </si>
  <si>
    <t/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</si>
  <si>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</si>
  <si>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</si>
  <si>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</si>
  <si>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</si>
  <si>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</si>
  <si>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</si>
  <si>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</si>
  <si>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公共安全支出</t>
  </si>
  <si>
    <t>      一般公共预算</t>
  </si>
  <si>
    <t>　公安</t>
  </si>
  <si>
    <t>      政府性基金预算</t>
  </si>
  <si>
    <t>　　行政运行</t>
  </si>
  <si>
    <t>      国有资本经营预算</t>
  </si>
  <si>
    <t>　　一般行政管理事务</t>
  </si>
  <si>
    <t>二、财政专户管理资金</t>
  </si>
  <si>
    <t>　　执法办案</t>
  </si>
  <si>
    <t>三、事业收入</t>
  </si>
  <si>
    <t>　　其他公安支出</t>
  </si>
  <si>
    <t>四、事业单位经营收入</t>
  </si>
  <si>
    <t>卫生健康支出</t>
  </si>
  <si>
    <t>五、上级补助收入</t>
  </si>
  <si>
    <t>　行政事业单位医疗</t>
  </si>
  <si>
    <t>六、附属单位上缴收入</t>
  </si>
  <si>
    <t>　　行政单位医疗</t>
  </si>
  <si>
    <t>七、其他收入</t>
  </si>
  <si>
    <t>　　公务员医疗补助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</si>
  <si>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</si>
  <si>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</si>
  <si>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</si>
  <si>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</si>
  <si>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</si>
  <si>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</si>
  <si>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</si>
  <si>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</si>
  <si>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</si>
  <si>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</si>
  <si>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</si>
  <si>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</si>
  <si>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</si>
  <si>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</si>
  <si>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</si>
  <si>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</si>
  <si>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</si>
  <si>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</si>
  <si>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</si>
  <si>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</si>
  <si>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</si>
  <si>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</si>
  <si>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</si>
  <si>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</si>
  <si>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</si>
  <si>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</si>
  <si>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</si>
  <si>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</si>
  <si>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</si>
  <si>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嵊泗县公安局</t>
  </si>
  <si>
    <t>　嵊泗县公安局交通警察大队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</si>
  <si>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</si>
  <si>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</si>
  <si>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</si>
  <si>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</si>
  <si>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</si>
  <si>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</si>
  <si>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</si>
  <si>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</si>
  <si>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</si>
  <si>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</si>
  <si>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</si>
  <si>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</si>
  <si>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204</t>
  </si>
  <si>
    <t>　20402</t>
  </si>
  <si>
    <t>　　2040201</t>
  </si>
  <si>
    <t>　　2040202</t>
  </si>
  <si>
    <t>　　2040220</t>
  </si>
  <si>
    <t>210</t>
  </si>
  <si>
    <t>　21011</t>
  </si>
  <si>
    <t>　　2101101</t>
  </si>
  <si>
    <t>　　2101103</t>
  </si>
  <si>
    <t>221</t>
  </si>
  <si>
    <t>　22102</t>
  </si>
  <si>
    <t>　　2210201</t>
  </si>
  <si>
    <t>表04</t>
  </si>
  <si>
    <t>2022年部门财政拨款收支预算总表</t>
  </si>
  <si>
    <t>表05</t>
  </si>
  <si>
    <t>2022年部门一般公共预算支出表</t>
  </si>
  <si>
    <t>合  计</t>
  </si>
  <si>
    <t>人员经费</t>
  </si>
  <si>
    <t>表06</t>
  </si>
  <si>
    <t>2022年部门一般公共预算基本支出表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</si>
  <si>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</si>
  <si>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</si>
  <si>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</si>
  <si>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</si>
  <si>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</si>
  <si>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</si>
  <si>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</si>
  <si>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</si>
  <si>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</si>
  <si>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</si>
  <si>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</si>
  <si>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</si>
  <si>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</si>
  <si>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</si>
  <si>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</si>
  <si>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</si>
  <si>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</si>
  <si>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</si>
  <si>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</si>
  <si>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</si>
  <si>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</si>
  <si>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</si>
  <si>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</si>
  <si>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</si>
  <si>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</si>
  <si>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</si>
  <si>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</si>
  <si>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</si>
  <si>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</si>
  <si>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</si>
  <si>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</si>
  <si>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</si>
  <si>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</si>
  <si>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</si>
  <si>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</si>
  <si>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</si>
  <si>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</si>
  <si>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</si>
  <si>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</si>
  <si>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</si>
  <si>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</si>
  <si>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</si>
  <si>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</si>
  <si>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</si>
  <si>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</si>
  <si>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</si>
  <si>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</si>
  <si>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</si>
  <si>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</si>
  <si>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</si>
  <si>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</si>
  <si>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</si>
  <si>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</si>
  <si>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</si>
  <si>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</si>
  <si>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</si>
  <si>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</si>
  <si>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</si>
  <si>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</si>
  <si>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</si>
  <si>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</si>
  <si>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</si>
  <si>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</si>
  <si>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</si>
  <si>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</si>
  <si>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</si>
  <si>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</si>
  <si>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</si>
  <si>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</si>
  <si>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</si>
  <si>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表07</t>
  </si>
  <si>
    <t>2022年部门一般公共预算"三公"经费支出表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</si>
  <si>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</si>
  <si>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</si>
  <si>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</si>
  <si>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</si>
  <si>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</si>
  <si>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</si>
  <si>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表08</t>
  </si>
  <si>
    <t>2022年部门政府性基金预算支出表</t>
  </si>
  <si>
    <t>本年政府性基金预算支出</t>
  </si>
  <si>
    <t>嵊泗县公安局交通警察大队没有政府性基金预算拨款安排的支出，故本表无数据.</t>
  </si>
  <si>
    <t>表09</t>
  </si>
  <si>
    <t>2022年部门国有资本经营预算支出表</t>
  </si>
  <si>
    <t>嵊泗县公安局交通警察大队没有国有资本经营预算拨款安排的支出，故本表无数据.</t>
  </si>
  <si>
    <t>表10</t>
  </si>
  <si>
    <t>2022年部门项目支出预算表</t>
  </si>
  <si>
    <t>项目名称</t>
  </si>
  <si>
    <t>政府性基金</t>
  </si>
  <si>
    <t>单位资金</t>
  </si>
  <si>
    <t>省补业务装备</t>
  </si>
  <si>
    <t>省补办案（业务）经费</t>
  </si>
  <si>
    <t>辅警经费</t>
  </si>
  <si>
    <t>民警意外伤害保险费</t>
  </si>
  <si>
    <t>嵊泗县备案非国标电动自行车提前淘汰回收鼓励补贴</t>
  </si>
  <si>
    <t>交通事务综合业务管理</t>
  </si>
  <si>
    <r>
      <t>2022</t>
    </r>
    <r>
      <rPr>
        <sz val="22"/>
        <color indexed="8"/>
        <rFont val="宋体"/>
        <family val="0"/>
      </rPr>
      <t>年部门预算财政拨款重点项目支出预算表</t>
    </r>
  </si>
  <si>
    <t>单位代码</t>
  </si>
  <si>
    <t>二级项目名称</t>
  </si>
  <si>
    <t>财政拨款金额</t>
  </si>
  <si>
    <t>绩效目标</t>
  </si>
  <si>
    <t>111002</t>
  </si>
  <si>
    <t>　111002</t>
  </si>
  <si>
    <t>根据公安部会议精神，实施“从优待警”政策，对民警进行意外伤害保险,保障公安民警的生命安全。</t>
  </si>
  <si>
    <t>淘汰非国标电动自行车，减少电动自行车总量，进一步推进我县道路交通秩序精细化管理。</t>
  </si>
  <si>
    <t>促使办案业务正常运行</t>
  </si>
  <si>
    <t>单位正常运行及运转</t>
  </si>
  <si>
    <t>有效地保障了辅警队员的人员、办公等经费，稳定了辅警队伍。</t>
  </si>
  <si>
    <t>一级项目名称</t>
  </si>
  <si>
    <t>维护辖区内交通秩序和处理交通事故，办理各类车辆登记、注销等综合业务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</si>
</sst>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_);[Red]\(#,##0.00\)"/>
    <numFmt numFmtId="181" formatCode="0.00_ 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libri"/>
      <family val="2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3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4"/>
    </row>
    <row r="2" s="1" customFormat="1" ht="90.75" customHeight="1">
      <c r="A2" s="75" t="s">
        <v>0</v>
      </c>
    </row>
    <row r="3" s="1" customFormat="1" ht="22.5" customHeight="1">
      <c r="A3" s="13"/>
    </row>
    <row r="4" s="1" customFormat="1" ht="67.5" customHeight="1">
      <c r="A4" s="13" t="s">
        <v>1</v>
      </c>
    </row>
    <row r="5" s="1" customFormat="1" ht="166.5" customHeight="1">
      <c r="A5" s="13"/>
    </row>
    <row r="6" s="1" customFormat="1" ht="22.5" customHeight="1">
      <c r="A6" s="76"/>
    </row>
    <row r="7" s="1" customFormat="1" ht="15"/>
    <row r="8" s="1" customFormat="1" ht="15"/>
    <row r="9" s="1" customFormat="1" ht="11.25" customHeight="1">
      <c r="A9" s="77"/>
    </row>
    <row r="10" s="1" customFormat="1" ht="11.25" customHeight="1">
      <c r="A10" s="78"/>
    </row>
    <row r="11" s="1" customFormat="1" ht="11.25" customHeight="1">
      <c r="A11" s="77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GridLines="0" tabSelected="1" workbookViewId="0" topLeftCell="A1">
      <selection activeCell="B27" sqref="B27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5"/>
      <c r="B1" s="15"/>
      <c r="C1" s="23" t="s">
        <v>176</v>
      </c>
    </row>
    <row r="2" spans="1:3" s="1" customFormat="1" ht="28.5" customHeight="1">
      <c r="A2" s="13" t="s">
        <v>177</v>
      </c>
      <c r="B2" s="13"/>
      <c r="C2" s="13"/>
    </row>
    <row r="3" spans="1:3" s="1" customFormat="1" ht="19.5" customHeight="1">
      <c r="A3" s="24" t="s">
        <v>4</v>
      </c>
      <c r="B3" s="25"/>
      <c r="C3" s="5" t="s">
        <v>5</v>
      </c>
    </row>
    <row r="4" spans="1:3" s="1" customFormat="1" ht="15" customHeight="1">
      <c r="A4" s="6" t="s">
        <v>65</v>
      </c>
      <c r="B4" s="6" t="s">
        <v>66</v>
      </c>
      <c r="C4" s="6" t="s">
        <v>68</v>
      </c>
    </row>
    <row r="5" spans="1:3" s="1" customFormat="1" ht="15" customHeight="1">
      <c r="A5" s="6"/>
      <c r="B5" s="26"/>
      <c r="C5" s="26"/>
    </row>
    <row r="6" spans="1:3" s="1" customFormat="1" ht="19.5" customHeight="1">
      <c r="A6" s="6" t="s">
        <v>58</v>
      </c>
      <c r="B6" s="6" t="s">
        <v>58</v>
      </c>
      <c r="C6" s="6">
        <v>1</v>
      </c>
    </row>
    <row r="7" spans="1:3" s="1" customFormat="1" ht="19.5" customHeight="1">
      <c r="A7" s="27"/>
      <c r="B7" s="27" t="s">
        <v>59</v>
      </c>
      <c r="C7" s="28"/>
    </row>
    <row r="8" s="1" customFormat="1" ht="15">
      <c r="B8" s="4"/>
    </row>
    <row r="9" spans="1:3" ht="12.75" customHeight="1">
      <c r="A9" s="29" t="s">
        <v>178</v>
      </c>
      <c r="B9" s="30"/>
      <c r="C9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9:C9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workbookViewId="0" topLeftCell="A1">
      <selection activeCell="L11" sqref="L1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1"/>
      <c r="B1" s="11"/>
      <c r="C1" s="11"/>
      <c r="D1" s="11"/>
      <c r="E1" s="11"/>
      <c r="F1" s="11"/>
      <c r="G1" s="11"/>
      <c r="H1" s="12" t="s">
        <v>179</v>
      </c>
    </row>
    <row r="2" spans="1:8" s="1" customFormat="1" ht="30" customHeight="1">
      <c r="A2" s="13" t="s">
        <v>180</v>
      </c>
      <c r="B2" s="13"/>
      <c r="C2" s="13"/>
      <c r="D2" s="13"/>
      <c r="E2" s="13"/>
      <c r="F2" s="13"/>
      <c r="G2" s="13"/>
      <c r="H2" s="13"/>
    </row>
    <row r="3" spans="1:8" s="1" customFormat="1" ht="19.5" customHeight="1">
      <c r="A3" s="14" t="s">
        <v>4</v>
      </c>
      <c r="B3" s="15"/>
      <c r="C3" s="15"/>
      <c r="D3" s="15"/>
      <c r="E3" s="15"/>
      <c r="F3" s="15"/>
      <c r="G3" s="15"/>
      <c r="H3" s="12" t="s">
        <v>5</v>
      </c>
    </row>
    <row r="4" spans="1:8" s="1" customFormat="1" ht="19.5" customHeight="1">
      <c r="A4" s="16" t="s">
        <v>42</v>
      </c>
      <c r="B4" s="17" t="s">
        <v>181</v>
      </c>
      <c r="C4" s="18" t="s">
        <v>43</v>
      </c>
      <c r="D4" s="18" t="s">
        <v>55</v>
      </c>
      <c r="E4" s="18" t="s">
        <v>182</v>
      </c>
      <c r="F4" s="18" t="s">
        <v>48</v>
      </c>
      <c r="G4" s="18" t="s">
        <v>49</v>
      </c>
      <c r="H4" s="18" t="s">
        <v>183</v>
      </c>
    </row>
    <row r="5" spans="1:8" s="1" customFormat="1" ht="19.5" customHeight="1">
      <c r="A5" s="16"/>
      <c r="B5" s="17"/>
      <c r="C5" s="18"/>
      <c r="D5" s="18"/>
      <c r="E5" s="18"/>
      <c r="F5" s="18"/>
      <c r="G5" s="18"/>
      <c r="H5" s="18"/>
    </row>
    <row r="6" spans="1:8" s="1" customFormat="1" ht="30" customHeight="1">
      <c r="A6" s="16"/>
      <c r="B6" s="17"/>
      <c r="C6" s="18"/>
      <c r="D6" s="18"/>
      <c r="E6" s="18"/>
      <c r="F6" s="18"/>
      <c r="G6" s="18"/>
      <c r="H6" s="18"/>
    </row>
    <row r="7" spans="1:8" s="1" customFormat="1" ht="19.5" customHeight="1">
      <c r="A7" s="19" t="s">
        <v>58</v>
      </c>
      <c r="B7" s="19" t="s">
        <v>58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</row>
    <row r="8" spans="1:8" s="1" customFormat="1" ht="19.5" customHeight="1">
      <c r="A8" s="20"/>
      <c r="B8" s="21" t="s">
        <v>59</v>
      </c>
      <c r="C8" s="22">
        <f>SUM(C9:C13)</f>
        <v>855.7420999999999</v>
      </c>
      <c r="D8" s="22">
        <f>SUM(D9:D13)</f>
        <v>855.7420999999999</v>
      </c>
      <c r="E8" s="22"/>
      <c r="F8" s="22"/>
      <c r="G8" s="22"/>
      <c r="H8" s="22"/>
    </row>
    <row r="9" spans="1:8" s="1" customFormat="1" ht="19.5" customHeight="1">
      <c r="A9" s="20" t="s">
        <v>1</v>
      </c>
      <c r="B9" s="21" t="s">
        <v>184</v>
      </c>
      <c r="C9" s="22">
        <v>274.9815</v>
      </c>
      <c r="D9" s="22">
        <v>274.9815</v>
      </c>
      <c r="E9" s="22"/>
      <c r="F9" s="22"/>
      <c r="G9" s="22"/>
      <c r="H9" s="22"/>
    </row>
    <row r="10" spans="1:8" s="1" customFormat="1" ht="19.5" customHeight="1">
      <c r="A10" s="20" t="s">
        <v>1</v>
      </c>
      <c r="B10" s="21" t="s">
        <v>185</v>
      </c>
      <c r="C10" s="22">
        <v>234.6006</v>
      </c>
      <c r="D10" s="22">
        <v>234.6006</v>
      </c>
      <c r="E10" s="22"/>
      <c r="F10" s="22"/>
      <c r="G10" s="22"/>
      <c r="H10" s="22"/>
    </row>
    <row r="11" spans="1:8" s="1" customFormat="1" ht="19.5" customHeight="1">
      <c r="A11" s="20" t="s">
        <v>1</v>
      </c>
      <c r="B11" s="21" t="s">
        <v>186</v>
      </c>
      <c r="C11" s="22">
        <v>293.76</v>
      </c>
      <c r="D11" s="22">
        <v>293.76</v>
      </c>
      <c r="E11" s="22"/>
      <c r="F11" s="22"/>
      <c r="G11" s="22"/>
      <c r="H11" s="22"/>
    </row>
    <row r="12" spans="1:8" s="1" customFormat="1" ht="19.5" customHeight="1">
      <c r="A12" s="20" t="s">
        <v>1</v>
      </c>
      <c r="B12" s="21" t="s">
        <v>187</v>
      </c>
      <c r="C12" s="22">
        <v>2.4</v>
      </c>
      <c r="D12" s="22">
        <v>2.4</v>
      </c>
      <c r="E12" s="22"/>
      <c r="F12" s="22"/>
      <c r="G12" s="22"/>
      <c r="H12" s="22"/>
    </row>
    <row r="13" spans="1:8" s="1" customFormat="1" ht="19.5" customHeight="1">
      <c r="A13" s="20" t="s">
        <v>1</v>
      </c>
      <c r="B13" s="21" t="s">
        <v>188</v>
      </c>
      <c r="C13" s="22">
        <v>50</v>
      </c>
      <c r="D13" s="22">
        <v>50</v>
      </c>
      <c r="E13" s="22"/>
      <c r="F13" s="22"/>
      <c r="G13" s="22"/>
      <c r="H13" s="2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1"/>
      <c r="B1" s="11"/>
      <c r="C1" s="11"/>
      <c r="D1" s="11"/>
      <c r="E1" s="11"/>
      <c r="F1" s="11"/>
      <c r="G1" s="11"/>
      <c r="H1" s="12" t="s">
        <v>179</v>
      </c>
    </row>
    <row r="2" spans="1:8" s="1" customFormat="1" ht="30" customHeight="1">
      <c r="A2" s="13" t="s">
        <v>180</v>
      </c>
      <c r="B2" s="13"/>
      <c r="C2" s="13"/>
      <c r="D2" s="13"/>
      <c r="E2" s="13"/>
      <c r="F2" s="13"/>
      <c r="G2" s="13"/>
      <c r="H2" s="13"/>
    </row>
    <row r="3" spans="1:8" s="1" customFormat="1" ht="19.5" customHeight="1">
      <c r="A3" s="14" t="s">
        <v>4</v>
      </c>
      <c r="B3" s="15"/>
      <c r="C3" s="15"/>
      <c r="D3" s="15"/>
      <c r="E3" s="15"/>
      <c r="F3" s="15"/>
      <c r="G3" s="15"/>
      <c r="H3" s="12" t="s">
        <v>5</v>
      </c>
    </row>
    <row r="4" spans="1:8" s="1" customFormat="1" ht="19.5" customHeight="1">
      <c r="A4" s="16" t="s">
        <v>42</v>
      </c>
      <c r="B4" s="17" t="s">
        <v>181</v>
      </c>
      <c r="C4" s="18" t="s">
        <v>43</v>
      </c>
      <c r="D4" s="18" t="s">
        <v>55</v>
      </c>
      <c r="E4" s="18" t="s">
        <v>182</v>
      </c>
      <c r="F4" s="18" t="s">
        <v>48</v>
      </c>
      <c r="G4" s="18" t="s">
        <v>49</v>
      </c>
      <c r="H4" s="18" t="s">
        <v>183</v>
      </c>
    </row>
    <row r="5" spans="1:8" s="1" customFormat="1" ht="19.5" customHeight="1">
      <c r="A5" s="16"/>
      <c r="B5" s="17"/>
      <c r="C5" s="18"/>
      <c r="D5" s="18"/>
      <c r="E5" s="18"/>
      <c r="F5" s="18"/>
      <c r="G5" s="18"/>
      <c r="H5" s="18"/>
    </row>
    <row r="6" spans="1:8" s="1" customFormat="1" ht="30" customHeight="1">
      <c r="A6" s="16"/>
      <c r="B6" s="17"/>
      <c r="C6" s="18"/>
      <c r="D6" s="18"/>
      <c r="E6" s="18"/>
      <c r="F6" s="18"/>
      <c r="G6" s="18"/>
      <c r="H6" s="18"/>
    </row>
    <row r="7" spans="1:8" s="1" customFormat="1" ht="19.5" customHeight="1">
      <c r="A7" s="19" t="s">
        <v>58</v>
      </c>
      <c r="B7" s="19" t="s">
        <v>58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</row>
    <row r="8" spans="1:8" s="1" customFormat="1" ht="19.5" customHeight="1">
      <c r="A8" s="20"/>
      <c r="B8" s="21" t="s">
        <v>59</v>
      </c>
      <c r="C8" s="22">
        <v>855.74</v>
      </c>
      <c r="D8" s="22">
        <v>855.74</v>
      </c>
      <c r="E8" s="22"/>
      <c r="F8" s="22"/>
      <c r="G8" s="22"/>
      <c r="H8" s="22"/>
    </row>
    <row r="9" spans="1:8" s="1" customFormat="1" ht="19.5" customHeight="1">
      <c r="A9" s="20" t="s">
        <v>1</v>
      </c>
      <c r="B9" s="21" t="s">
        <v>189</v>
      </c>
      <c r="C9" s="22">
        <v>855.74</v>
      </c>
      <c r="D9" s="22">
        <v>855.74</v>
      </c>
      <c r="E9" s="22"/>
      <c r="F9" s="22"/>
      <c r="G9" s="22"/>
      <c r="H9" s="22"/>
    </row>
    <row r="10" spans="5:7" s="1" customFormat="1" ht="9.75" customHeight="1">
      <c r="E10" s="11"/>
      <c r="F10" s="11"/>
      <c r="G10" s="11"/>
    </row>
    <row r="11" s="1" customFormat="1" ht="15"/>
    <row r="12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"/>
  <sheetViews>
    <sheetView zoomScaleSheetLayoutView="100" workbookViewId="0" topLeftCell="A1">
      <selection activeCell="A1" sqref="A1:E2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2" t="s">
        <v>190</v>
      </c>
      <c r="B1" s="3"/>
      <c r="C1" s="3"/>
      <c r="D1" s="3"/>
      <c r="E1" s="3"/>
    </row>
    <row r="2" spans="1:5" s="1" customFormat="1" ht="63" customHeight="1">
      <c r="A2" s="3"/>
      <c r="B2" s="3"/>
      <c r="C2" s="3"/>
      <c r="D2" s="3"/>
      <c r="E2" s="3"/>
    </row>
    <row r="3" spans="1:5" s="1" customFormat="1" ht="16.5" customHeight="1">
      <c r="A3" s="4"/>
      <c r="B3" s="4"/>
      <c r="C3" s="4"/>
      <c r="D3" s="4"/>
      <c r="E3" s="5" t="s">
        <v>64</v>
      </c>
    </row>
    <row r="4" spans="1:24" s="1" customFormat="1" ht="19.5" customHeight="1">
      <c r="A4" s="6" t="s">
        <v>191</v>
      </c>
      <c r="B4" s="6" t="s">
        <v>42</v>
      </c>
      <c r="C4" s="6" t="s">
        <v>192</v>
      </c>
      <c r="D4" s="6" t="s">
        <v>193</v>
      </c>
      <c r="E4" s="6" t="s">
        <v>194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" customFormat="1" ht="19.5" customHeight="1">
      <c r="A5" s="6" t="s">
        <v>58</v>
      </c>
      <c r="B5" s="6" t="s">
        <v>58</v>
      </c>
      <c r="C5" s="6" t="s">
        <v>58</v>
      </c>
      <c r="D5" s="6" t="s">
        <v>58</v>
      </c>
      <c r="E5" s="6" t="s">
        <v>58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5" s="1" customFormat="1" ht="19.5" customHeight="1">
      <c r="A6" s="8" t="s">
        <v>195</v>
      </c>
      <c r="B6" s="8"/>
      <c r="C6" s="9"/>
      <c r="D6" s="10">
        <v>855.74</v>
      </c>
      <c r="E6" s="9"/>
    </row>
    <row r="7" spans="1:5" s="1" customFormat="1" ht="12" customHeight="1">
      <c r="A7" s="8" t="s">
        <v>196</v>
      </c>
      <c r="B7" s="8" t="s">
        <v>1</v>
      </c>
      <c r="C7" s="9" t="s">
        <v>187</v>
      </c>
      <c r="D7" s="10">
        <v>2.4</v>
      </c>
      <c r="E7" s="9" t="s">
        <v>197</v>
      </c>
    </row>
    <row r="8" spans="1:5" s="1" customFormat="1" ht="24" customHeight="1">
      <c r="A8" s="8" t="s">
        <v>196</v>
      </c>
      <c r="B8" s="8" t="s">
        <v>1</v>
      </c>
      <c r="C8" s="9" t="s">
        <v>188</v>
      </c>
      <c r="D8" s="10">
        <v>50</v>
      </c>
      <c r="E8" s="9" t="s">
        <v>198</v>
      </c>
    </row>
    <row r="9" spans="1:5" s="1" customFormat="1" ht="15">
      <c r="A9" s="8" t="s">
        <v>196</v>
      </c>
      <c r="B9" s="8" t="s">
        <v>1</v>
      </c>
      <c r="C9" s="9" t="s">
        <v>185</v>
      </c>
      <c r="D9" s="10">
        <v>234.6006</v>
      </c>
      <c r="E9" s="9" t="s">
        <v>199</v>
      </c>
    </row>
    <row r="10" spans="1:5" s="1" customFormat="1" ht="15">
      <c r="A10" s="8" t="s">
        <v>196</v>
      </c>
      <c r="B10" s="8" t="s">
        <v>1</v>
      </c>
      <c r="C10" s="9" t="s">
        <v>184</v>
      </c>
      <c r="D10" s="10">
        <v>274.9815</v>
      </c>
      <c r="E10" s="9" t="s">
        <v>200</v>
      </c>
    </row>
    <row r="11" spans="1:5" s="1" customFormat="1" ht="15">
      <c r="A11" s="8" t="s">
        <v>196</v>
      </c>
      <c r="B11" s="8" t="s">
        <v>1</v>
      </c>
      <c r="C11" s="9" t="s">
        <v>186</v>
      </c>
      <c r="D11" s="10">
        <v>293.76</v>
      </c>
      <c r="E11" s="9" t="s">
        <v>201</v>
      </c>
    </row>
  </sheetData>
  <sheetProtection/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"/>
  <sheetViews>
    <sheetView zoomScaleSheetLayoutView="100" workbookViewId="0" topLeftCell="A1">
      <selection activeCell="E20" sqref="E20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2" t="s">
        <v>190</v>
      </c>
      <c r="B1" s="3"/>
      <c r="C1" s="3"/>
      <c r="D1" s="3"/>
      <c r="E1" s="3"/>
    </row>
    <row r="2" spans="1:5" s="1" customFormat="1" ht="63" customHeight="1">
      <c r="A2" s="3"/>
      <c r="B2" s="3"/>
      <c r="C2" s="3"/>
      <c r="D2" s="3"/>
      <c r="E2" s="3"/>
    </row>
    <row r="3" spans="1:5" s="1" customFormat="1" ht="16.5" customHeight="1">
      <c r="A3" s="4"/>
      <c r="B3" s="4"/>
      <c r="C3" s="4"/>
      <c r="D3" s="4"/>
      <c r="E3" s="5" t="s">
        <v>64</v>
      </c>
    </row>
    <row r="4" spans="1:24" s="1" customFormat="1" ht="19.5" customHeight="1">
      <c r="A4" s="6" t="s">
        <v>191</v>
      </c>
      <c r="B4" s="6" t="s">
        <v>42</v>
      </c>
      <c r="C4" s="6" t="s">
        <v>202</v>
      </c>
      <c r="D4" s="6" t="s">
        <v>193</v>
      </c>
      <c r="E4" s="6" t="s">
        <v>194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" customFormat="1" ht="19.5" customHeight="1">
      <c r="A5" s="6" t="s">
        <v>58</v>
      </c>
      <c r="B5" s="6" t="s">
        <v>58</v>
      </c>
      <c r="C5" s="6" t="s">
        <v>58</v>
      </c>
      <c r="D5" s="6" t="s">
        <v>58</v>
      </c>
      <c r="E5" s="6" t="s">
        <v>58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5" s="1" customFormat="1" ht="19.5" customHeight="1">
      <c r="A6" s="8" t="s">
        <v>195</v>
      </c>
      <c r="B6" s="8"/>
      <c r="C6" s="9"/>
      <c r="D6" s="10">
        <v>855.74</v>
      </c>
      <c r="E6" s="9"/>
    </row>
    <row r="7" spans="1:5" s="1" customFormat="1" ht="11.25" customHeight="1">
      <c r="A7" s="8" t="s">
        <v>196</v>
      </c>
      <c r="B7" s="8" t="s">
        <v>1</v>
      </c>
      <c r="C7" s="9" t="s">
        <v>189</v>
      </c>
      <c r="D7" s="10">
        <v>855.74</v>
      </c>
      <c r="E7" s="9" t="s">
        <v>203</v>
      </c>
    </row>
  </sheetData>
  <sheetProtection/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3">
      <selection activeCell="G14" sqref="G14"/>
    </sheetView>
  </sheetViews>
  <sheetFormatPr defaultColWidth="9.140625" defaultRowHeight="12.75" customHeight="1"/>
  <cols>
    <col min="1" max="1" width="38.28125" style="1" customWidth="1"/>
    <col min="2" max="2" width="21.42187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8" t="s">
        <v>2</v>
      </c>
    </row>
    <row r="2" s="1" customFormat="1" ht="19.5" customHeight="1">
      <c r="A2" s="49"/>
    </row>
    <row r="3" spans="1:4" s="1" customFormat="1" ht="28.5" customHeight="1">
      <c r="A3" s="13" t="s">
        <v>3</v>
      </c>
      <c r="B3" s="13"/>
      <c r="C3" s="13"/>
      <c r="D3" s="13"/>
    </row>
    <row r="4" spans="1:4" s="1" customFormat="1" ht="15" customHeight="1">
      <c r="A4" s="24" t="s">
        <v>4</v>
      </c>
      <c r="D4" s="48" t="s">
        <v>5</v>
      </c>
    </row>
    <row r="5" spans="1:4" s="1" customFormat="1" ht="24.75" customHeight="1">
      <c r="A5" s="6" t="s">
        <v>6</v>
      </c>
      <c r="B5" s="6"/>
      <c r="C5" s="6" t="s">
        <v>7</v>
      </c>
      <c r="D5" s="6"/>
    </row>
    <row r="6" spans="1:6" s="1" customFormat="1" ht="19.5" customHeight="1">
      <c r="A6" s="17" t="s">
        <v>8</v>
      </c>
      <c r="B6" s="17" t="s">
        <v>9</v>
      </c>
      <c r="C6" s="17" t="s">
        <v>10</v>
      </c>
      <c r="D6" s="17" t="s">
        <v>9</v>
      </c>
      <c r="F6" s="72"/>
    </row>
    <row r="7" spans="1:4" s="1" customFormat="1" ht="19.5" customHeight="1">
      <c r="A7" s="50" t="s">
        <v>11</v>
      </c>
      <c r="B7" s="22">
        <v>2222.55</v>
      </c>
      <c r="C7" s="51" t="s">
        <v>12</v>
      </c>
      <c r="D7" s="52">
        <v>2045.4</v>
      </c>
    </row>
    <row r="8" spans="1:4" s="1" customFormat="1" ht="19.5" customHeight="1">
      <c r="A8" s="50" t="s">
        <v>13</v>
      </c>
      <c r="B8" s="22">
        <v>2222.55</v>
      </c>
      <c r="C8" s="51" t="s">
        <v>14</v>
      </c>
      <c r="D8" s="52">
        <v>2045.4</v>
      </c>
    </row>
    <row r="9" spans="1:4" s="1" customFormat="1" ht="19.5" customHeight="1">
      <c r="A9" s="50" t="s">
        <v>15</v>
      </c>
      <c r="B9" s="22"/>
      <c r="C9" s="51" t="s">
        <v>16</v>
      </c>
      <c r="D9" s="52">
        <v>1141.0971</v>
      </c>
    </row>
    <row r="10" spans="1:4" s="1" customFormat="1" ht="19.5" customHeight="1">
      <c r="A10" s="50" t="s">
        <v>17</v>
      </c>
      <c r="B10" s="22"/>
      <c r="C10" s="51" t="s">
        <v>18</v>
      </c>
      <c r="D10" s="52">
        <v>463.7024</v>
      </c>
    </row>
    <row r="11" spans="1:4" s="1" customFormat="1" ht="19.5" customHeight="1">
      <c r="A11" s="50" t="s">
        <v>19</v>
      </c>
      <c r="B11" s="22"/>
      <c r="C11" s="51" t="s">
        <v>20</v>
      </c>
      <c r="D11" s="52">
        <v>440.6006</v>
      </c>
    </row>
    <row r="12" spans="1:4" s="1" customFormat="1" ht="19.5" customHeight="1">
      <c r="A12" s="50" t="s">
        <v>21</v>
      </c>
      <c r="B12" s="22"/>
      <c r="C12" s="51" t="s">
        <v>22</v>
      </c>
      <c r="D12" s="52">
        <v>0</v>
      </c>
    </row>
    <row r="13" spans="1:4" s="1" customFormat="1" ht="19.5" customHeight="1">
      <c r="A13" s="50" t="s">
        <v>23</v>
      </c>
      <c r="B13" s="22"/>
      <c r="C13" s="51" t="s">
        <v>24</v>
      </c>
      <c r="D13" s="52">
        <v>61.8</v>
      </c>
    </row>
    <row r="14" spans="1:4" s="1" customFormat="1" ht="19.5" customHeight="1">
      <c r="A14" s="50" t="s">
        <v>25</v>
      </c>
      <c r="B14" s="22"/>
      <c r="C14" s="51" t="s">
        <v>26</v>
      </c>
      <c r="D14" s="52">
        <v>61.8</v>
      </c>
    </row>
    <row r="15" spans="1:4" s="1" customFormat="1" ht="19.5" customHeight="1">
      <c r="A15" s="50" t="s">
        <v>27</v>
      </c>
      <c r="B15" s="22"/>
      <c r="C15" s="51" t="s">
        <v>28</v>
      </c>
      <c r="D15" s="52">
        <v>29.7457</v>
      </c>
    </row>
    <row r="16" spans="1:4" s="1" customFormat="1" ht="19.5" customHeight="1">
      <c r="A16" s="50" t="s">
        <v>29</v>
      </c>
      <c r="B16" s="22"/>
      <c r="C16" s="51" t="s">
        <v>30</v>
      </c>
      <c r="D16" s="52">
        <v>32.05</v>
      </c>
    </row>
    <row r="17" spans="1:4" s="1" customFormat="1" ht="19.5" customHeight="1">
      <c r="A17" s="50"/>
      <c r="B17" s="53"/>
      <c r="C17" s="51" t="s">
        <v>31</v>
      </c>
      <c r="D17" s="52">
        <v>115.3464</v>
      </c>
    </row>
    <row r="18" spans="1:4" s="1" customFormat="1" ht="19.5" customHeight="1">
      <c r="A18" s="50"/>
      <c r="B18" s="53"/>
      <c r="C18" s="51" t="s">
        <v>32</v>
      </c>
      <c r="D18" s="52">
        <v>115.3464</v>
      </c>
    </row>
    <row r="19" spans="1:4" s="1" customFormat="1" ht="19.5" customHeight="1">
      <c r="A19" s="50"/>
      <c r="B19" s="53"/>
      <c r="C19" s="51" t="s">
        <v>33</v>
      </c>
      <c r="D19" s="52">
        <v>115.3464</v>
      </c>
    </row>
    <row r="20" spans="1:4" s="1" customFormat="1" ht="24.75" customHeight="1">
      <c r="A20" s="50"/>
      <c r="B20" s="53"/>
      <c r="C20" s="50"/>
      <c r="D20" s="73"/>
    </row>
    <row r="21" spans="1:4" s="1" customFormat="1" ht="24.75" customHeight="1">
      <c r="A21" s="50"/>
      <c r="B21" s="53"/>
      <c r="C21" s="50"/>
      <c r="D21" s="73"/>
    </row>
    <row r="22" spans="1:4" s="1" customFormat="1" ht="24.75" customHeight="1">
      <c r="A22" s="55"/>
      <c r="B22" s="53"/>
      <c r="C22" s="50"/>
      <c r="D22" s="73"/>
    </row>
    <row r="23" spans="1:4" s="1" customFormat="1" ht="24.75" customHeight="1">
      <c r="A23" s="55"/>
      <c r="B23" s="53"/>
      <c r="C23" s="50"/>
      <c r="D23" s="73"/>
    </row>
    <row r="24" spans="1:4" s="1" customFormat="1" ht="24.75" customHeight="1">
      <c r="A24" s="58" t="s">
        <v>34</v>
      </c>
      <c r="B24" s="22">
        <v>2222.55</v>
      </c>
      <c r="C24" s="17" t="s">
        <v>35</v>
      </c>
      <c r="D24" s="53">
        <f>D8+D13+D17</f>
        <v>2222.5464</v>
      </c>
    </row>
    <row r="25" spans="1:4" s="1" customFormat="1" ht="24.75" customHeight="1">
      <c r="A25" s="57" t="s">
        <v>36</v>
      </c>
      <c r="B25" s="22"/>
      <c r="C25" s="50" t="s">
        <v>37</v>
      </c>
      <c r="D25" s="53"/>
    </row>
    <row r="26" spans="1:4" s="1" customFormat="1" ht="24.75" customHeight="1">
      <c r="A26" s="57"/>
      <c r="B26" s="53"/>
      <c r="C26" s="50"/>
      <c r="D26" s="53"/>
    </row>
    <row r="27" spans="1:4" s="1" customFormat="1" ht="19.5" customHeight="1">
      <c r="A27" s="58" t="s">
        <v>38</v>
      </c>
      <c r="B27" s="22">
        <v>2222.55</v>
      </c>
      <c r="C27" s="58" t="s">
        <v>39</v>
      </c>
      <c r="D27" s="22">
        <v>2222.55</v>
      </c>
    </row>
    <row r="28" s="1" customFormat="1" ht="19.5" customHeight="1">
      <c r="A28" s="45"/>
    </row>
    <row r="29" s="1" customFormat="1" ht="19.5" customHeight="1"/>
    <row r="30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R1" s="34" t="s">
        <v>40</v>
      </c>
    </row>
    <row r="2" spans="1:18" s="1" customFormat="1" ht="33.75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9.5" customHeight="1">
      <c r="A3" s="24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66"/>
      <c r="L3" s="66"/>
      <c r="M3" s="66"/>
      <c r="N3" s="66"/>
      <c r="O3" s="66"/>
      <c r="P3" s="66"/>
      <c r="Q3" s="66"/>
      <c r="R3" s="12" t="s">
        <v>5</v>
      </c>
    </row>
    <row r="4" spans="1:18" s="1" customFormat="1" ht="30" customHeight="1">
      <c r="A4" s="6" t="s">
        <v>42</v>
      </c>
      <c r="B4" s="18" t="s">
        <v>43</v>
      </c>
      <c r="C4" s="18" t="s">
        <v>44</v>
      </c>
      <c r="D4" s="18"/>
      <c r="E4" s="18"/>
      <c r="F4" s="18"/>
      <c r="G4" s="18"/>
      <c r="H4" s="18"/>
      <c r="I4" s="18"/>
      <c r="J4" s="18"/>
      <c r="K4" s="18"/>
      <c r="L4" s="18"/>
      <c r="M4" s="67" t="s">
        <v>36</v>
      </c>
      <c r="N4" s="68"/>
      <c r="O4" s="68"/>
      <c r="P4" s="68"/>
      <c r="Q4" s="68"/>
      <c r="R4" s="70"/>
    </row>
    <row r="5" spans="1:18" s="1" customFormat="1" ht="30" customHeight="1">
      <c r="A5" s="6"/>
      <c r="B5" s="18"/>
      <c r="C5" s="18" t="s">
        <v>45</v>
      </c>
      <c r="D5" s="18" t="s">
        <v>46</v>
      </c>
      <c r="E5" s="18" t="s">
        <v>47</v>
      </c>
      <c r="F5" s="18" t="s">
        <v>48</v>
      </c>
      <c r="G5" s="18" t="s">
        <v>49</v>
      </c>
      <c r="H5" s="18" t="s">
        <v>50</v>
      </c>
      <c r="I5" s="18" t="s">
        <v>51</v>
      </c>
      <c r="J5" s="18" t="s">
        <v>52</v>
      </c>
      <c r="K5" s="18" t="s">
        <v>53</v>
      </c>
      <c r="L5" s="18" t="s">
        <v>54</v>
      </c>
      <c r="M5" s="18" t="s">
        <v>45</v>
      </c>
      <c r="N5" s="18" t="s">
        <v>55</v>
      </c>
      <c r="O5" s="18" t="s">
        <v>47</v>
      </c>
      <c r="P5" s="18" t="s">
        <v>48</v>
      </c>
      <c r="Q5" s="71" t="s">
        <v>56</v>
      </c>
      <c r="R5" s="71" t="s">
        <v>57</v>
      </c>
    </row>
    <row r="6" spans="1:18" s="1" customFormat="1" ht="19.5" customHeight="1">
      <c r="A6" s="6" t="s">
        <v>58</v>
      </c>
      <c r="B6" s="64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</row>
    <row r="7" spans="1:18" s="1" customFormat="1" ht="19.5" customHeight="1">
      <c r="A7" s="65" t="s">
        <v>59</v>
      </c>
      <c r="B7" s="22">
        <v>2222.55</v>
      </c>
      <c r="C7" s="22">
        <v>2222.55</v>
      </c>
      <c r="D7" s="22">
        <v>2222.55</v>
      </c>
      <c r="E7" s="22"/>
      <c r="F7" s="22"/>
      <c r="G7" s="22"/>
      <c r="H7" s="22"/>
      <c r="I7" s="22"/>
      <c r="J7" s="22"/>
      <c r="K7" s="22"/>
      <c r="L7" s="22"/>
      <c r="M7" s="22"/>
      <c r="N7" s="69"/>
      <c r="O7" s="22"/>
      <c r="P7" s="22"/>
      <c r="Q7" s="22"/>
      <c r="R7" s="22"/>
    </row>
    <row r="8" spans="1:18" s="1" customFormat="1" ht="19.5" customHeight="1">
      <c r="A8" s="65" t="s">
        <v>60</v>
      </c>
      <c r="B8" s="22">
        <v>2222.55</v>
      </c>
      <c r="C8" s="22">
        <v>2222.55</v>
      </c>
      <c r="D8" s="22">
        <v>2222.55</v>
      </c>
      <c r="E8" s="22"/>
      <c r="F8" s="22"/>
      <c r="G8" s="22"/>
      <c r="H8" s="22"/>
      <c r="I8" s="22"/>
      <c r="J8" s="22"/>
      <c r="K8" s="22"/>
      <c r="L8" s="22"/>
      <c r="M8" s="22"/>
      <c r="N8" s="69"/>
      <c r="O8" s="22"/>
      <c r="P8" s="22"/>
      <c r="Q8" s="22"/>
      <c r="R8" s="22"/>
    </row>
    <row r="9" spans="1:18" s="1" customFormat="1" ht="19.5" customHeight="1">
      <c r="A9" s="65" t="s">
        <v>61</v>
      </c>
      <c r="B9" s="22">
        <v>2222.55</v>
      </c>
      <c r="C9" s="22">
        <v>2222.55</v>
      </c>
      <c r="D9" s="22">
        <v>2222.55</v>
      </c>
      <c r="E9" s="22"/>
      <c r="F9" s="22"/>
      <c r="G9" s="22"/>
      <c r="H9" s="22"/>
      <c r="I9" s="22"/>
      <c r="J9" s="22"/>
      <c r="K9" s="22"/>
      <c r="L9" s="22"/>
      <c r="M9" s="22"/>
      <c r="N9" s="69"/>
      <c r="O9" s="22"/>
      <c r="P9" s="22"/>
      <c r="Q9" s="22"/>
      <c r="R9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9"/>
      <c r="B1" s="35"/>
      <c r="C1" s="33"/>
      <c r="D1" s="33"/>
      <c r="E1" s="33"/>
      <c r="I1" s="48" t="s">
        <v>62</v>
      </c>
    </row>
    <row r="2" spans="1:9" s="1" customFormat="1" ht="30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9.5" customHeight="1">
      <c r="A3" s="60" t="s">
        <v>4</v>
      </c>
      <c r="B3" s="32"/>
      <c r="C3" s="33"/>
      <c r="D3" s="33"/>
      <c r="E3" s="33"/>
      <c r="I3" s="12" t="s">
        <v>64</v>
      </c>
    </row>
    <row r="4" spans="1:9" s="1" customFormat="1" ht="30" customHeight="1">
      <c r="A4" s="17" t="s">
        <v>65</v>
      </c>
      <c r="B4" s="17" t="s">
        <v>66</v>
      </c>
      <c r="C4" s="18" t="s">
        <v>43</v>
      </c>
      <c r="D4" s="18" t="s">
        <v>67</v>
      </c>
      <c r="E4" s="18"/>
      <c r="F4" s="18" t="s">
        <v>68</v>
      </c>
      <c r="G4" s="17" t="s">
        <v>69</v>
      </c>
      <c r="H4" s="17" t="s">
        <v>70</v>
      </c>
      <c r="I4" s="17" t="s">
        <v>71</v>
      </c>
    </row>
    <row r="5" spans="1:9" s="1" customFormat="1" ht="30" customHeight="1">
      <c r="A5" s="17"/>
      <c r="B5" s="17"/>
      <c r="C5" s="18"/>
      <c r="D5" s="18" t="s">
        <v>72</v>
      </c>
      <c r="E5" s="18" t="s">
        <v>73</v>
      </c>
      <c r="F5" s="18"/>
      <c r="G5" s="17"/>
      <c r="H5" s="17"/>
      <c r="I5" s="17"/>
    </row>
    <row r="6" spans="1:9" s="1" customFormat="1" ht="19.5" customHeight="1">
      <c r="A6" s="61" t="s">
        <v>58</v>
      </c>
      <c r="B6" s="6" t="s">
        <v>58</v>
      </c>
      <c r="C6" s="62">
        <v>1</v>
      </c>
      <c r="D6" s="62">
        <v>2</v>
      </c>
      <c r="E6" s="62">
        <v>3</v>
      </c>
      <c r="F6" s="62">
        <v>4</v>
      </c>
      <c r="G6" s="6">
        <v>5</v>
      </c>
      <c r="H6" s="6">
        <v>6</v>
      </c>
      <c r="I6" s="6">
        <v>7</v>
      </c>
    </row>
    <row r="7" spans="1:9" s="1" customFormat="1" ht="19.5" customHeight="1">
      <c r="A7" s="63"/>
      <c r="B7" s="26" t="s">
        <v>59</v>
      </c>
      <c r="C7" s="22">
        <v>2222.55</v>
      </c>
      <c r="D7" s="22">
        <v>1208.2866</v>
      </c>
      <c r="E7" s="22">
        <v>158.5232</v>
      </c>
      <c r="F7" s="22">
        <v>855.74</v>
      </c>
      <c r="G7" s="22"/>
      <c r="H7" s="22"/>
      <c r="I7" s="22"/>
    </row>
    <row r="8" spans="1:9" s="1" customFormat="1" ht="19.5" customHeight="1">
      <c r="A8" s="63" t="s">
        <v>74</v>
      </c>
      <c r="B8" s="26" t="s">
        <v>12</v>
      </c>
      <c r="C8" s="22">
        <v>2045.4</v>
      </c>
      <c r="D8" s="22">
        <v>1031.1348</v>
      </c>
      <c r="E8" s="22">
        <v>158.5232</v>
      </c>
      <c r="F8" s="22">
        <v>855.74</v>
      </c>
      <c r="G8" s="22"/>
      <c r="H8" s="22"/>
      <c r="I8" s="22"/>
    </row>
    <row r="9" spans="1:9" s="1" customFormat="1" ht="19.5" customHeight="1">
      <c r="A9" s="63" t="s">
        <v>75</v>
      </c>
      <c r="B9" s="26" t="s">
        <v>14</v>
      </c>
      <c r="C9" s="22">
        <f>SUM(C10:C12)</f>
        <v>2045.4001</v>
      </c>
      <c r="D9" s="22">
        <v>1031.1348</v>
      </c>
      <c r="E9" s="22">
        <v>158.5232</v>
      </c>
      <c r="F9" s="22">
        <v>855.74</v>
      </c>
      <c r="G9" s="22"/>
      <c r="H9" s="22"/>
      <c r="I9" s="22"/>
    </row>
    <row r="10" spans="1:9" s="1" customFormat="1" ht="19.5" customHeight="1">
      <c r="A10" s="63" t="s">
        <v>76</v>
      </c>
      <c r="B10" s="26" t="s">
        <v>16</v>
      </c>
      <c r="C10" s="22">
        <v>1141.0971</v>
      </c>
      <c r="D10" s="22">
        <v>1031.1348</v>
      </c>
      <c r="E10" s="22">
        <v>109.9623</v>
      </c>
      <c r="F10" s="22"/>
      <c r="G10" s="22"/>
      <c r="H10" s="22"/>
      <c r="I10" s="22"/>
    </row>
    <row r="11" spans="1:9" s="1" customFormat="1" ht="19.5" customHeight="1">
      <c r="A11" s="63" t="s">
        <v>77</v>
      </c>
      <c r="B11" s="26" t="s">
        <v>18</v>
      </c>
      <c r="C11" s="22">
        <v>463.7024</v>
      </c>
      <c r="D11" s="22"/>
      <c r="E11" s="22">
        <v>48.5609</v>
      </c>
      <c r="F11" s="22">
        <v>415.1415</v>
      </c>
      <c r="G11" s="22"/>
      <c r="H11" s="22"/>
      <c r="I11" s="22"/>
    </row>
    <row r="12" spans="1:9" s="1" customFormat="1" ht="19.5" customHeight="1">
      <c r="A12" s="63" t="s">
        <v>78</v>
      </c>
      <c r="B12" s="26" t="s">
        <v>20</v>
      </c>
      <c r="C12" s="22">
        <v>440.6006</v>
      </c>
      <c r="D12" s="22"/>
      <c r="E12" s="22"/>
      <c r="F12" s="22">
        <v>440.6006</v>
      </c>
      <c r="G12" s="22"/>
      <c r="H12" s="22"/>
      <c r="I12" s="22"/>
    </row>
    <row r="13" spans="1:9" s="1" customFormat="1" ht="19.5" customHeight="1">
      <c r="A13" s="63" t="s">
        <v>79</v>
      </c>
      <c r="B13" s="26" t="s">
        <v>24</v>
      </c>
      <c r="C13" s="22">
        <v>61.8</v>
      </c>
      <c r="D13" s="22">
        <v>61.8</v>
      </c>
      <c r="E13" s="22"/>
      <c r="F13" s="22"/>
      <c r="G13" s="22"/>
      <c r="H13" s="22"/>
      <c r="I13" s="22"/>
    </row>
    <row r="14" spans="1:9" s="1" customFormat="1" ht="19.5" customHeight="1">
      <c r="A14" s="63" t="s">
        <v>80</v>
      </c>
      <c r="B14" s="26" t="s">
        <v>26</v>
      </c>
      <c r="C14" s="22">
        <v>61.8</v>
      </c>
      <c r="D14" s="22">
        <v>61.8</v>
      </c>
      <c r="E14" s="22"/>
      <c r="F14" s="22"/>
      <c r="G14" s="22"/>
      <c r="H14" s="22"/>
      <c r="I14" s="22"/>
    </row>
    <row r="15" spans="1:9" s="1" customFormat="1" ht="19.5" customHeight="1">
      <c r="A15" s="63" t="s">
        <v>81</v>
      </c>
      <c r="B15" s="26" t="s">
        <v>28</v>
      </c>
      <c r="C15" s="22">
        <v>29.7457</v>
      </c>
      <c r="D15" s="22">
        <v>29.7457</v>
      </c>
      <c r="E15" s="22"/>
      <c r="F15" s="22"/>
      <c r="G15" s="22"/>
      <c r="H15" s="22"/>
      <c r="I15" s="22"/>
    </row>
    <row r="16" spans="1:9" s="1" customFormat="1" ht="19.5" customHeight="1">
      <c r="A16" s="63" t="s">
        <v>82</v>
      </c>
      <c r="B16" s="26" t="s">
        <v>30</v>
      </c>
      <c r="C16" s="22">
        <v>32.05</v>
      </c>
      <c r="D16" s="22">
        <v>32.05</v>
      </c>
      <c r="E16" s="22"/>
      <c r="F16" s="22"/>
      <c r="G16" s="22"/>
      <c r="H16" s="22"/>
      <c r="I16" s="22"/>
    </row>
    <row r="17" spans="1:9" s="1" customFormat="1" ht="19.5" customHeight="1">
      <c r="A17" s="63" t="s">
        <v>83</v>
      </c>
      <c r="B17" s="26" t="s">
        <v>31</v>
      </c>
      <c r="C17" s="22">
        <v>115.3464</v>
      </c>
      <c r="D17" s="22">
        <v>115.3464</v>
      </c>
      <c r="E17" s="22"/>
      <c r="F17" s="22"/>
      <c r="G17" s="22"/>
      <c r="H17" s="22"/>
      <c r="I17" s="22"/>
    </row>
    <row r="18" spans="1:9" s="1" customFormat="1" ht="19.5" customHeight="1">
      <c r="A18" s="63" t="s">
        <v>84</v>
      </c>
      <c r="B18" s="26" t="s">
        <v>32</v>
      </c>
      <c r="C18" s="22">
        <v>115.3464</v>
      </c>
      <c r="D18" s="22">
        <v>115.3464</v>
      </c>
      <c r="E18" s="22"/>
      <c r="F18" s="22"/>
      <c r="G18" s="22"/>
      <c r="H18" s="22"/>
      <c r="I18" s="22"/>
    </row>
    <row r="19" spans="1:9" s="1" customFormat="1" ht="19.5" customHeight="1">
      <c r="A19" s="63" t="s">
        <v>85</v>
      </c>
      <c r="B19" s="26" t="s">
        <v>33</v>
      </c>
      <c r="C19" s="22">
        <v>115.3464</v>
      </c>
      <c r="D19" s="22">
        <v>115.3464</v>
      </c>
      <c r="E19" s="22"/>
      <c r="F19" s="22"/>
      <c r="G19" s="22"/>
      <c r="H19" s="22"/>
      <c r="I19" s="22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8" t="s">
        <v>86</v>
      </c>
    </row>
    <row r="2" s="1" customFormat="1" ht="9.75" customHeight="1">
      <c r="A2" s="49"/>
    </row>
    <row r="3" spans="1:4" s="1" customFormat="1" ht="28.5" customHeight="1">
      <c r="A3" s="13" t="s">
        <v>87</v>
      </c>
      <c r="B3" s="13"/>
      <c r="C3" s="13"/>
      <c r="D3" s="13"/>
    </row>
    <row r="4" spans="1:4" s="1" customFormat="1" ht="15" customHeight="1">
      <c r="A4" s="14" t="s">
        <v>4</v>
      </c>
      <c r="B4" s="4"/>
      <c r="C4" s="4"/>
      <c r="D4" s="48" t="s">
        <v>5</v>
      </c>
    </row>
    <row r="5" spans="1:4" s="1" customFormat="1" ht="24.75" customHeight="1">
      <c r="A5" s="6" t="s">
        <v>6</v>
      </c>
      <c r="B5" s="6"/>
      <c r="C5" s="6" t="s">
        <v>7</v>
      </c>
      <c r="D5" s="6"/>
    </row>
    <row r="6" spans="1:4" s="1" customFormat="1" ht="19.5" customHeight="1">
      <c r="A6" s="17" t="s">
        <v>8</v>
      </c>
      <c r="B6" s="17" t="s">
        <v>9</v>
      </c>
      <c r="C6" s="17" t="s">
        <v>10</v>
      </c>
      <c r="D6" s="17" t="s">
        <v>9</v>
      </c>
    </row>
    <row r="7" spans="1:4" s="1" customFormat="1" ht="19.5" customHeight="1">
      <c r="A7" s="50" t="s">
        <v>11</v>
      </c>
      <c r="B7" s="22">
        <v>2222.55</v>
      </c>
      <c r="C7" s="51" t="s">
        <v>12</v>
      </c>
      <c r="D7" s="52">
        <v>2045.4</v>
      </c>
    </row>
    <row r="8" spans="1:4" s="1" customFormat="1" ht="19.5" customHeight="1">
      <c r="A8" s="50" t="s">
        <v>13</v>
      </c>
      <c r="B8" s="22">
        <v>2222.55</v>
      </c>
      <c r="C8" s="51" t="s">
        <v>14</v>
      </c>
      <c r="D8" s="52">
        <f>SUM(D9:D11)</f>
        <v>2045.4001</v>
      </c>
    </row>
    <row r="9" spans="1:4" s="1" customFormat="1" ht="19.5" customHeight="1">
      <c r="A9" s="50" t="s">
        <v>15</v>
      </c>
      <c r="B9" s="22"/>
      <c r="C9" s="51" t="s">
        <v>16</v>
      </c>
      <c r="D9" s="52">
        <v>1141.0971</v>
      </c>
    </row>
    <row r="10" spans="1:4" s="1" customFormat="1" ht="19.5" customHeight="1">
      <c r="A10" s="50" t="s">
        <v>17</v>
      </c>
      <c r="B10" s="53"/>
      <c r="C10" s="51" t="s">
        <v>18</v>
      </c>
      <c r="D10" s="52">
        <v>463.7024</v>
      </c>
    </row>
    <row r="11" spans="1:4" s="1" customFormat="1" ht="19.5" customHeight="1">
      <c r="A11" s="50"/>
      <c r="B11" s="54"/>
      <c r="C11" s="51" t="s">
        <v>20</v>
      </c>
      <c r="D11" s="52">
        <v>440.6006</v>
      </c>
    </row>
    <row r="12" spans="1:4" s="1" customFormat="1" ht="19.5" customHeight="1">
      <c r="A12" s="50">
        <v>6</v>
      </c>
      <c r="B12" s="53"/>
      <c r="C12" s="51" t="s">
        <v>24</v>
      </c>
      <c r="D12" s="52">
        <v>61.08</v>
      </c>
    </row>
    <row r="13" spans="1:4" s="1" customFormat="1" ht="19.5" customHeight="1">
      <c r="A13" s="50"/>
      <c r="B13" s="53"/>
      <c r="C13" s="51" t="s">
        <v>26</v>
      </c>
      <c r="D13" s="52">
        <v>61.08</v>
      </c>
    </row>
    <row r="14" spans="1:4" s="1" customFormat="1" ht="19.5" customHeight="1">
      <c r="A14" s="50"/>
      <c r="B14" s="53"/>
      <c r="C14" s="51" t="s">
        <v>28</v>
      </c>
      <c r="D14" s="52">
        <v>29.7457</v>
      </c>
    </row>
    <row r="15" spans="1:4" s="1" customFormat="1" ht="19.5" customHeight="1">
      <c r="A15" s="55"/>
      <c r="B15" s="53"/>
      <c r="C15" s="51" t="s">
        <v>30</v>
      </c>
      <c r="D15" s="52">
        <v>32.05</v>
      </c>
    </row>
    <row r="16" spans="1:4" s="1" customFormat="1" ht="19.5" customHeight="1">
      <c r="A16" s="55"/>
      <c r="B16" s="53"/>
      <c r="C16" s="51" t="s">
        <v>31</v>
      </c>
      <c r="D16" s="52">
        <v>115.3464</v>
      </c>
    </row>
    <row r="17" spans="1:4" s="1" customFormat="1" ht="19.5" customHeight="1">
      <c r="A17" s="50"/>
      <c r="B17" s="53"/>
      <c r="C17" s="51" t="s">
        <v>32</v>
      </c>
      <c r="D17" s="52">
        <v>115.3464</v>
      </c>
    </row>
    <row r="18" spans="1:4" s="1" customFormat="1" ht="19.5" customHeight="1">
      <c r="A18" s="50"/>
      <c r="B18" s="53"/>
      <c r="C18" s="51" t="s">
        <v>33</v>
      </c>
      <c r="D18" s="52">
        <v>115.3464</v>
      </c>
    </row>
    <row r="19" spans="1:4" s="1" customFormat="1" ht="24.75" customHeight="1">
      <c r="A19" s="55"/>
      <c r="B19" s="53"/>
      <c r="C19" s="56"/>
      <c r="D19" s="56"/>
    </row>
    <row r="20" spans="1:4" s="1" customFormat="1" ht="24.75" customHeight="1">
      <c r="A20" s="50"/>
      <c r="B20" s="53"/>
      <c r="C20" s="56"/>
      <c r="D20" s="56"/>
    </row>
    <row r="21" spans="1:4" s="1" customFormat="1" ht="24.75" customHeight="1">
      <c r="A21" s="50"/>
      <c r="B21" s="53"/>
      <c r="C21" s="56"/>
      <c r="D21" s="56"/>
    </row>
    <row r="22" spans="1:4" s="1" customFormat="1" ht="24.75" customHeight="1">
      <c r="A22" s="40"/>
      <c r="B22" s="53"/>
      <c r="C22" s="56"/>
      <c r="D22" s="56"/>
    </row>
    <row r="23" spans="1:4" s="1" customFormat="1" ht="24.75" customHeight="1">
      <c r="A23" s="57"/>
      <c r="B23" s="53"/>
      <c r="C23" s="56"/>
      <c r="D23" s="56"/>
    </row>
    <row r="24" spans="1:4" s="1" customFormat="1" ht="24.75" customHeight="1">
      <c r="A24" s="57"/>
      <c r="B24" s="53"/>
      <c r="C24" s="56"/>
      <c r="D24" s="56"/>
    </row>
    <row r="25" spans="1:4" s="1" customFormat="1" ht="19.5" customHeight="1">
      <c r="A25" s="58" t="s">
        <v>38</v>
      </c>
      <c r="B25" s="22">
        <v>2222.55</v>
      </c>
      <c r="C25" s="58" t="s">
        <v>39</v>
      </c>
      <c r="D25" s="22">
        <v>2222.55</v>
      </c>
    </row>
    <row r="26" s="1" customFormat="1" ht="19.5" customHeight="1">
      <c r="A26" s="45"/>
    </row>
    <row r="27" s="1" customFormat="1" ht="19.5" customHeight="1"/>
    <row r="2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2"/>
      <c r="B1" s="32"/>
      <c r="C1" s="33"/>
      <c r="D1" s="33"/>
      <c r="E1" s="33"/>
      <c r="F1" s="33"/>
      <c r="G1" s="34" t="s">
        <v>88</v>
      </c>
      <c r="H1" s="35"/>
      <c r="I1" s="35"/>
      <c r="J1" s="35"/>
      <c r="K1" s="35"/>
      <c r="L1" s="35"/>
    </row>
    <row r="2" spans="1:12" s="1" customFormat="1" ht="32.25" customHeight="1">
      <c r="A2" s="13" t="s">
        <v>89</v>
      </c>
      <c r="B2" s="13"/>
      <c r="C2" s="13"/>
      <c r="D2" s="13"/>
      <c r="E2" s="13"/>
      <c r="F2" s="13"/>
      <c r="G2" s="13"/>
      <c r="H2" s="36"/>
      <c r="I2" s="36"/>
      <c r="J2" s="36"/>
      <c r="K2" s="35"/>
      <c r="L2" s="35"/>
    </row>
    <row r="3" spans="1:12" s="1" customFormat="1" ht="19.5" customHeight="1">
      <c r="A3" s="14" t="s">
        <v>4</v>
      </c>
      <c r="B3" s="37"/>
      <c r="C3" s="33"/>
      <c r="D3" s="33"/>
      <c r="E3" s="33"/>
      <c r="F3" s="33"/>
      <c r="G3" s="12" t="s">
        <v>5</v>
      </c>
      <c r="H3" s="35"/>
      <c r="I3" s="35"/>
      <c r="J3" s="35"/>
      <c r="K3" s="35"/>
      <c r="L3" s="35"/>
    </row>
    <row r="4" spans="1:12" s="1" customFormat="1" ht="30" customHeight="1">
      <c r="A4" s="18" t="s">
        <v>65</v>
      </c>
      <c r="B4" s="18" t="s">
        <v>66</v>
      </c>
      <c r="C4" s="18" t="s">
        <v>90</v>
      </c>
      <c r="D4" s="18" t="s">
        <v>67</v>
      </c>
      <c r="E4" s="18"/>
      <c r="F4" s="18"/>
      <c r="G4" s="18" t="s">
        <v>68</v>
      </c>
      <c r="H4" s="35"/>
      <c r="I4" s="35"/>
      <c r="J4" s="35"/>
      <c r="K4" s="35"/>
      <c r="L4" s="35"/>
    </row>
    <row r="5" spans="1:12" s="1" customFormat="1" ht="30" customHeight="1">
      <c r="A5" s="18"/>
      <c r="B5" s="18"/>
      <c r="C5" s="18"/>
      <c r="D5" s="18" t="s">
        <v>45</v>
      </c>
      <c r="E5" s="18" t="s">
        <v>91</v>
      </c>
      <c r="F5" s="18" t="s">
        <v>73</v>
      </c>
      <c r="G5" s="18"/>
      <c r="H5" s="32"/>
      <c r="I5" s="32"/>
      <c r="J5" s="32"/>
      <c r="K5" s="32"/>
      <c r="L5" s="32"/>
    </row>
    <row r="6" spans="1:12" s="1" customFormat="1" ht="19.5" customHeight="1">
      <c r="A6" s="38" t="s">
        <v>58</v>
      </c>
      <c r="B6" s="38" t="s">
        <v>58</v>
      </c>
      <c r="C6" s="19">
        <v>1</v>
      </c>
      <c r="D6" s="19">
        <v>2</v>
      </c>
      <c r="E6" s="19">
        <v>3</v>
      </c>
      <c r="F6" s="19">
        <v>4</v>
      </c>
      <c r="G6" s="39">
        <v>5</v>
      </c>
      <c r="H6" s="35"/>
      <c r="I6" s="35"/>
      <c r="J6" s="35"/>
      <c r="K6" s="35"/>
      <c r="L6" s="35"/>
    </row>
    <row r="7" spans="1:12" s="1" customFormat="1" ht="19.5" customHeight="1">
      <c r="A7" s="21"/>
      <c r="B7" s="40" t="s">
        <v>59</v>
      </c>
      <c r="C7" s="41">
        <v>2222.55</v>
      </c>
      <c r="D7" s="41">
        <v>1366.8098</v>
      </c>
      <c r="E7" s="41">
        <v>1208.2866</v>
      </c>
      <c r="F7" s="41">
        <v>158.5232</v>
      </c>
      <c r="G7" s="22">
        <v>855.74</v>
      </c>
      <c r="H7" s="35"/>
      <c r="I7" s="35"/>
      <c r="J7" s="35"/>
      <c r="K7" s="35"/>
      <c r="L7" s="35"/>
    </row>
    <row r="8" spans="1:7" s="1" customFormat="1" ht="19.5" customHeight="1">
      <c r="A8" s="21" t="s">
        <v>74</v>
      </c>
      <c r="B8" s="40" t="s">
        <v>12</v>
      </c>
      <c r="C8" s="41">
        <v>2045.4</v>
      </c>
      <c r="D8" s="41">
        <v>1189.658</v>
      </c>
      <c r="E8" s="41">
        <v>1031.1348</v>
      </c>
      <c r="F8" s="41">
        <v>158.5232</v>
      </c>
      <c r="G8" s="22">
        <v>855.74</v>
      </c>
    </row>
    <row r="9" spans="1:7" s="1" customFormat="1" ht="19.5" customHeight="1">
      <c r="A9" s="21" t="s">
        <v>75</v>
      </c>
      <c r="B9" s="40" t="s">
        <v>14</v>
      </c>
      <c r="C9" s="41">
        <v>2045.4</v>
      </c>
      <c r="D9" s="41">
        <v>1189.658</v>
      </c>
      <c r="E9" s="41">
        <v>1031.1348</v>
      </c>
      <c r="F9" s="41">
        <v>158.5232</v>
      </c>
      <c r="G9" s="22">
        <v>855.74</v>
      </c>
    </row>
    <row r="10" spans="1:7" s="1" customFormat="1" ht="19.5" customHeight="1">
      <c r="A10" s="21" t="s">
        <v>76</v>
      </c>
      <c r="B10" s="40" t="s">
        <v>16</v>
      </c>
      <c r="C10" s="41">
        <v>1141.0971</v>
      </c>
      <c r="D10" s="41">
        <v>1141.0971</v>
      </c>
      <c r="E10" s="41">
        <v>1031.1348</v>
      </c>
      <c r="F10" s="41">
        <v>109.9623</v>
      </c>
      <c r="G10" s="22"/>
    </row>
    <row r="11" spans="1:7" s="1" customFormat="1" ht="19.5" customHeight="1">
      <c r="A11" s="21" t="s">
        <v>77</v>
      </c>
      <c r="B11" s="40" t="s">
        <v>18</v>
      </c>
      <c r="C11" s="41">
        <v>463.7024</v>
      </c>
      <c r="D11" s="41">
        <v>48.5609</v>
      </c>
      <c r="E11" s="41"/>
      <c r="F11" s="41">
        <v>48.5609</v>
      </c>
      <c r="G11" s="22">
        <v>415.1415</v>
      </c>
    </row>
    <row r="12" spans="1:7" s="1" customFormat="1" ht="19.5" customHeight="1">
      <c r="A12" s="21" t="s">
        <v>78</v>
      </c>
      <c r="B12" s="40" t="s">
        <v>20</v>
      </c>
      <c r="C12" s="41">
        <v>440.6006</v>
      </c>
      <c r="D12" s="41"/>
      <c r="E12" s="41"/>
      <c r="F12" s="41"/>
      <c r="G12" s="22">
        <v>440.6006</v>
      </c>
    </row>
    <row r="13" spans="1:7" s="1" customFormat="1" ht="19.5" customHeight="1">
      <c r="A13" s="21" t="s">
        <v>79</v>
      </c>
      <c r="B13" s="40" t="s">
        <v>24</v>
      </c>
      <c r="C13" s="41">
        <v>61.8</v>
      </c>
      <c r="D13" s="41">
        <v>61.8</v>
      </c>
      <c r="E13" s="41">
        <v>61.8</v>
      </c>
      <c r="F13" s="41"/>
      <c r="G13" s="22"/>
    </row>
    <row r="14" spans="1:7" s="1" customFormat="1" ht="19.5" customHeight="1">
      <c r="A14" s="21" t="s">
        <v>80</v>
      </c>
      <c r="B14" s="40" t="s">
        <v>26</v>
      </c>
      <c r="C14" s="41">
        <v>61.8</v>
      </c>
      <c r="D14" s="41">
        <v>61.8</v>
      </c>
      <c r="E14" s="41">
        <v>61.8</v>
      </c>
      <c r="F14" s="41"/>
      <c r="G14" s="22"/>
    </row>
    <row r="15" spans="1:7" s="1" customFormat="1" ht="19.5" customHeight="1">
      <c r="A15" s="21" t="s">
        <v>81</v>
      </c>
      <c r="B15" s="40" t="s">
        <v>28</v>
      </c>
      <c r="C15" s="41">
        <v>29.7457</v>
      </c>
      <c r="D15" s="41">
        <v>29.7457</v>
      </c>
      <c r="E15" s="41">
        <v>29.7457</v>
      </c>
      <c r="F15" s="41"/>
      <c r="G15" s="22"/>
    </row>
    <row r="16" spans="1:7" s="1" customFormat="1" ht="19.5" customHeight="1">
      <c r="A16" s="21" t="s">
        <v>82</v>
      </c>
      <c r="B16" s="40" t="s">
        <v>30</v>
      </c>
      <c r="C16" s="41">
        <v>32.05</v>
      </c>
      <c r="D16" s="41">
        <v>32.05</v>
      </c>
      <c r="E16" s="41">
        <v>32.05</v>
      </c>
      <c r="F16" s="41"/>
      <c r="G16" s="22"/>
    </row>
    <row r="17" spans="1:7" s="1" customFormat="1" ht="19.5" customHeight="1">
      <c r="A17" s="21" t="s">
        <v>83</v>
      </c>
      <c r="B17" s="40" t="s">
        <v>31</v>
      </c>
      <c r="C17" s="41">
        <v>115.3464</v>
      </c>
      <c r="D17" s="41">
        <v>115.3464</v>
      </c>
      <c r="E17" s="41">
        <v>115.3464</v>
      </c>
      <c r="F17" s="41"/>
      <c r="G17" s="22"/>
    </row>
    <row r="18" spans="1:7" s="1" customFormat="1" ht="19.5" customHeight="1">
      <c r="A18" s="21" t="s">
        <v>84</v>
      </c>
      <c r="B18" s="40" t="s">
        <v>32</v>
      </c>
      <c r="C18" s="41">
        <v>115.3464</v>
      </c>
      <c r="D18" s="41">
        <v>115.3464</v>
      </c>
      <c r="E18" s="41">
        <v>115.3464</v>
      </c>
      <c r="F18" s="41"/>
      <c r="G18" s="22"/>
    </row>
    <row r="19" spans="1:7" s="1" customFormat="1" ht="19.5" customHeight="1">
      <c r="A19" s="21" t="s">
        <v>85</v>
      </c>
      <c r="B19" s="40" t="s">
        <v>33</v>
      </c>
      <c r="C19" s="41">
        <v>115.3464</v>
      </c>
      <c r="D19" s="41">
        <v>115.3464</v>
      </c>
      <c r="E19" s="41">
        <v>115.3464</v>
      </c>
      <c r="F19" s="41"/>
      <c r="G19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22">
      <selection activeCell="D19" sqref="D19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2"/>
      <c r="B1" s="32"/>
      <c r="D1" s="35"/>
      <c r="E1" s="34" t="s">
        <v>92</v>
      </c>
      <c r="F1" s="35"/>
      <c r="G1" s="35"/>
      <c r="H1" s="35"/>
    </row>
    <row r="2" spans="1:8" s="1" customFormat="1" ht="28.5" customHeight="1">
      <c r="A2" s="13" t="s">
        <v>93</v>
      </c>
      <c r="B2" s="13"/>
      <c r="C2" s="13"/>
      <c r="D2" s="13"/>
      <c r="E2" s="13"/>
      <c r="F2" s="36"/>
      <c r="G2" s="35"/>
      <c r="H2" s="35"/>
    </row>
    <row r="3" spans="1:8" s="1" customFormat="1" ht="19.5" customHeight="1">
      <c r="A3" s="14" t="s">
        <v>4</v>
      </c>
      <c r="B3" s="37"/>
      <c r="D3" s="35"/>
      <c r="E3" s="12" t="s">
        <v>5</v>
      </c>
      <c r="F3" s="35"/>
      <c r="G3" s="35"/>
      <c r="H3" s="35"/>
    </row>
    <row r="4" spans="1:8" s="1" customFormat="1" ht="30" customHeight="1">
      <c r="A4" s="18" t="s">
        <v>94</v>
      </c>
      <c r="B4" s="18"/>
      <c r="C4" s="18" t="s">
        <v>95</v>
      </c>
      <c r="D4" s="18"/>
      <c r="E4" s="18"/>
      <c r="F4" s="35"/>
      <c r="G4" s="35"/>
      <c r="H4" s="35"/>
    </row>
    <row r="5" spans="1:8" s="1" customFormat="1" ht="30" customHeight="1">
      <c r="A5" s="18" t="s">
        <v>65</v>
      </c>
      <c r="B5" s="18" t="s">
        <v>66</v>
      </c>
      <c r="C5" s="18" t="s">
        <v>59</v>
      </c>
      <c r="D5" s="17" t="s">
        <v>91</v>
      </c>
      <c r="E5" s="17" t="s">
        <v>73</v>
      </c>
      <c r="F5" s="32"/>
      <c r="G5" s="32"/>
      <c r="H5" s="32"/>
    </row>
    <row r="6" spans="1:8" s="1" customFormat="1" ht="19.5" customHeight="1">
      <c r="A6" s="38" t="s">
        <v>58</v>
      </c>
      <c r="B6" s="38" t="s">
        <v>58</v>
      </c>
      <c r="C6" s="39">
        <v>1</v>
      </c>
      <c r="D6" s="17">
        <v>2</v>
      </c>
      <c r="E6" s="17">
        <v>3</v>
      </c>
      <c r="F6" s="35"/>
      <c r="G6" s="35"/>
      <c r="H6" s="35"/>
    </row>
    <row r="7" spans="1:8" s="1" customFormat="1" ht="19.5" customHeight="1">
      <c r="A7" s="21"/>
      <c r="B7" s="40" t="s">
        <v>59</v>
      </c>
      <c r="C7" s="22">
        <v>1366.8098</v>
      </c>
      <c r="D7" s="47">
        <v>1208.2866</v>
      </c>
      <c r="E7" s="47">
        <v>158.5232</v>
      </c>
      <c r="F7" s="35"/>
      <c r="G7" s="35"/>
      <c r="H7" s="35"/>
    </row>
    <row r="8" spans="1:5" s="1" customFormat="1" ht="19.5" customHeight="1">
      <c r="A8" s="21" t="s">
        <v>96</v>
      </c>
      <c r="B8" s="40" t="s">
        <v>97</v>
      </c>
      <c r="C8" s="22">
        <v>1200.8876</v>
      </c>
      <c r="D8" s="47">
        <v>1200.8876</v>
      </c>
      <c r="E8" s="47"/>
    </row>
    <row r="9" spans="1:5" s="1" customFormat="1" ht="19.5" customHeight="1">
      <c r="A9" s="21" t="s">
        <v>98</v>
      </c>
      <c r="B9" s="40" t="s">
        <v>99</v>
      </c>
      <c r="C9" s="22">
        <v>191.1468</v>
      </c>
      <c r="D9" s="47">
        <v>191.1468</v>
      </c>
      <c r="E9" s="47"/>
    </row>
    <row r="10" spans="1:5" s="1" customFormat="1" ht="19.5" customHeight="1">
      <c r="A10" s="21" t="s">
        <v>100</v>
      </c>
      <c r="B10" s="40" t="s">
        <v>101</v>
      </c>
      <c r="C10" s="22">
        <v>276.5932</v>
      </c>
      <c r="D10" s="47">
        <v>276.5932</v>
      </c>
      <c r="E10" s="47"/>
    </row>
    <row r="11" spans="1:5" s="1" customFormat="1" ht="19.5" customHeight="1">
      <c r="A11" s="21" t="s">
        <v>102</v>
      </c>
      <c r="B11" s="40" t="s">
        <v>103</v>
      </c>
      <c r="C11" s="22">
        <v>299.3</v>
      </c>
      <c r="D11" s="47">
        <v>299.3</v>
      </c>
      <c r="E11" s="47"/>
    </row>
    <row r="12" spans="1:5" s="1" customFormat="1" ht="19.5" customHeight="1">
      <c r="A12" s="21" t="s">
        <v>104</v>
      </c>
      <c r="B12" s="40" t="s">
        <v>105</v>
      </c>
      <c r="C12" s="22">
        <v>12.075</v>
      </c>
      <c r="D12" s="47">
        <v>12.075</v>
      </c>
      <c r="E12" s="47"/>
    </row>
    <row r="13" spans="1:5" s="1" customFormat="1" ht="19.5" customHeight="1">
      <c r="A13" s="21" t="s">
        <v>106</v>
      </c>
      <c r="B13" s="40" t="s">
        <v>107</v>
      </c>
      <c r="C13" s="22">
        <v>14.3481</v>
      </c>
      <c r="D13" s="47">
        <v>14.3481</v>
      </c>
      <c r="E13" s="47"/>
    </row>
    <row r="14" spans="1:5" s="1" customFormat="1" ht="19.5" customHeight="1">
      <c r="A14" s="21" t="s">
        <v>108</v>
      </c>
      <c r="B14" s="40" t="s">
        <v>109</v>
      </c>
      <c r="C14" s="22">
        <v>65.2775</v>
      </c>
      <c r="D14" s="47">
        <v>65.2775</v>
      </c>
      <c r="E14" s="47"/>
    </row>
    <row r="15" spans="1:5" s="1" customFormat="1" ht="19.5" customHeight="1">
      <c r="A15" s="21" t="s">
        <v>110</v>
      </c>
      <c r="B15" s="40" t="s">
        <v>111</v>
      </c>
      <c r="C15" s="22">
        <v>32.6388</v>
      </c>
      <c r="D15" s="47">
        <v>32.6388</v>
      </c>
      <c r="E15" s="47"/>
    </row>
    <row r="16" spans="1:5" s="1" customFormat="1" ht="19.5" customHeight="1">
      <c r="A16" s="21" t="s">
        <v>112</v>
      </c>
      <c r="B16" s="40" t="s">
        <v>113</v>
      </c>
      <c r="C16" s="22">
        <v>29.7457</v>
      </c>
      <c r="D16" s="47">
        <v>29.7457</v>
      </c>
      <c r="E16" s="47"/>
    </row>
    <row r="17" spans="1:5" s="1" customFormat="1" ht="19.5" customHeight="1">
      <c r="A17" s="21" t="s">
        <v>114</v>
      </c>
      <c r="B17" s="40" t="s">
        <v>115</v>
      </c>
      <c r="C17" s="22">
        <v>32.05</v>
      </c>
      <c r="D17" s="47">
        <v>32.05</v>
      </c>
      <c r="E17" s="47"/>
    </row>
    <row r="18" spans="1:5" s="1" customFormat="1" ht="19.5" customHeight="1">
      <c r="A18" s="21" t="s">
        <v>116</v>
      </c>
      <c r="B18" s="40" t="s">
        <v>117</v>
      </c>
      <c r="C18" s="22">
        <v>0.9324</v>
      </c>
      <c r="D18" s="47">
        <v>0.9324</v>
      </c>
      <c r="E18" s="47"/>
    </row>
    <row r="19" spans="1:5" s="1" customFormat="1" ht="19.5" customHeight="1">
      <c r="A19" s="21" t="s">
        <v>118</v>
      </c>
      <c r="B19" s="40" t="s">
        <v>119</v>
      </c>
      <c r="C19" s="22">
        <v>115.3464</v>
      </c>
      <c r="D19" s="47">
        <v>115.3464</v>
      </c>
      <c r="E19" s="47"/>
    </row>
    <row r="20" spans="1:5" s="1" customFormat="1" ht="19.5" customHeight="1">
      <c r="A20" s="21" t="s">
        <v>120</v>
      </c>
      <c r="B20" s="40" t="s">
        <v>121</v>
      </c>
      <c r="C20" s="22">
        <v>131.424</v>
      </c>
      <c r="D20" s="47">
        <v>131.424</v>
      </c>
      <c r="E20" s="47"/>
    </row>
    <row r="21" spans="1:5" s="1" customFormat="1" ht="19.5" customHeight="1">
      <c r="A21" s="21" t="s">
        <v>122</v>
      </c>
      <c r="B21" s="40" t="s">
        <v>123</v>
      </c>
      <c r="C21" s="22">
        <v>158.5232</v>
      </c>
      <c r="D21" s="47"/>
      <c r="E21" s="47">
        <v>158.5232</v>
      </c>
    </row>
    <row r="22" spans="1:5" s="1" customFormat="1" ht="19.5" customHeight="1">
      <c r="A22" s="21" t="s">
        <v>124</v>
      </c>
      <c r="B22" s="40" t="s">
        <v>125</v>
      </c>
      <c r="C22" s="22">
        <v>20</v>
      </c>
      <c r="D22" s="47"/>
      <c r="E22" s="47">
        <v>20</v>
      </c>
    </row>
    <row r="23" spans="1:5" s="1" customFormat="1" ht="19.5" customHeight="1">
      <c r="A23" s="21" t="s">
        <v>126</v>
      </c>
      <c r="B23" s="40" t="s">
        <v>127</v>
      </c>
      <c r="C23" s="22">
        <v>2</v>
      </c>
      <c r="D23" s="47"/>
      <c r="E23" s="47">
        <v>2</v>
      </c>
    </row>
    <row r="24" spans="1:5" s="1" customFormat="1" ht="19.5" customHeight="1">
      <c r="A24" s="21" t="s">
        <v>128</v>
      </c>
      <c r="B24" s="40" t="s">
        <v>129</v>
      </c>
      <c r="C24" s="22">
        <v>1.74</v>
      </c>
      <c r="D24" s="47"/>
      <c r="E24" s="47">
        <v>1.74</v>
      </c>
    </row>
    <row r="25" spans="1:5" s="1" customFormat="1" ht="19.5" customHeight="1">
      <c r="A25" s="21" t="s">
        <v>130</v>
      </c>
      <c r="B25" s="40" t="s">
        <v>131</v>
      </c>
      <c r="C25" s="22">
        <v>5</v>
      </c>
      <c r="D25" s="47"/>
      <c r="E25" s="47">
        <v>5</v>
      </c>
    </row>
    <row r="26" spans="1:5" s="1" customFormat="1" ht="19.5" customHeight="1">
      <c r="A26" s="21" t="s">
        <v>132</v>
      </c>
      <c r="B26" s="40" t="s">
        <v>133</v>
      </c>
      <c r="C26" s="22">
        <v>5</v>
      </c>
      <c r="D26" s="47"/>
      <c r="E26" s="47">
        <v>5</v>
      </c>
    </row>
    <row r="27" spans="1:5" s="1" customFormat="1" ht="19.5" customHeight="1">
      <c r="A27" s="21" t="s">
        <v>134</v>
      </c>
      <c r="B27" s="40" t="s">
        <v>135</v>
      </c>
      <c r="C27" s="22">
        <v>5.26</v>
      </c>
      <c r="D27" s="47"/>
      <c r="E27" s="47">
        <v>5.26</v>
      </c>
    </row>
    <row r="28" spans="1:5" s="1" customFormat="1" ht="19.5" customHeight="1">
      <c r="A28" s="21" t="s">
        <v>136</v>
      </c>
      <c r="B28" s="40" t="s">
        <v>137</v>
      </c>
      <c r="C28" s="22">
        <v>5</v>
      </c>
      <c r="D28" s="47"/>
      <c r="E28" s="47">
        <v>5</v>
      </c>
    </row>
    <row r="29" spans="1:5" s="1" customFormat="1" ht="19.5" customHeight="1">
      <c r="A29" s="21" t="s">
        <v>138</v>
      </c>
      <c r="B29" s="40" t="s">
        <v>139</v>
      </c>
      <c r="C29" s="22">
        <v>9.7375</v>
      </c>
      <c r="D29" s="47"/>
      <c r="E29" s="47">
        <v>9.7375</v>
      </c>
    </row>
    <row r="30" spans="1:5" s="1" customFormat="1" ht="19.5" customHeight="1">
      <c r="A30" s="21" t="s">
        <v>140</v>
      </c>
      <c r="B30" s="40" t="s">
        <v>141</v>
      </c>
      <c r="C30" s="22">
        <v>5</v>
      </c>
      <c r="D30" s="47"/>
      <c r="E30" s="47">
        <v>5</v>
      </c>
    </row>
    <row r="31" spans="1:5" s="1" customFormat="1" ht="19.5" customHeight="1">
      <c r="A31" s="21" t="s">
        <v>142</v>
      </c>
      <c r="B31" s="40" t="s">
        <v>143</v>
      </c>
      <c r="C31" s="22">
        <v>3</v>
      </c>
      <c r="D31" s="47"/>
      <c r="E31" s="47">
        <v>3</v>
      </c>
    </row>
    <row r="32" spans="1:5" s="1" customFormat="1" ht="19.5" customHeight="1">
      <c r="A32" s="21" t="s">
        <v>144</v>
      </c>
      <c r="B32" s="40" t="s">
        <v>145</v>
      </c>
      <c r="C32" s="22">
        <v>2</v>
      </c>
      <c r="D32" s="47"/>
      <c r="E32" s="47">
        <v>2</v>
      </c>
    </row>
    <row r="33" spans="1:5" s="1" customFormat="1" ht="19.5" customHeight="1">
      <c r="A33" s="21" t="s">
        <v>146</v>
      </c>
      <c r="B33" s="40" t="s">
        <v>147</v>
      </c>
      <c r="C33" s="22">
        <v>1</v>
      </c>
      <c r="D33" s="47"/>
      <c r="E33" s="47">
        <v>1</v>
      </c>
    </row>
    <row r="34" spans="1:5" s="1" customFormat="1" ht="19.5" customHeight="1">
      <c r="A34" s="21" t="s">
        <v>148</v>
      </c>
      <c r="B34" s="40" t="s">
        <v>149</v>
      </c>
      <c r="C34" s="22">
        <v>2</v>
      </c>
      <c r="D34" s="47"/>
      <c r="E34" s="47">
        <v>2</v>
      </c>
    </row>
    <row r="35" spans="1:5" s="1" customFormat="1" ht="19.5" customHeight="1">
      <c r="A35" s="21" t="s">
        <v>150</v>
      </c>
      <c r="B35" s="40" t="s">
        <v>151</v>
      </c>
      <c r="C35" s="22">
        <v>5.2983</v>
      </c>
      <c r="D35" s="47"/>
      <c r="E35" s="47">
        <v>5.2983</v>
      </c>
    </row>
    <row r="36" spans="1:5" s="1" customFormat="1" ht="19.5" customHeight="1">
      <c r="A36" s="21" t="s">
        <v>152</v>
      </c>
      <c r="B36" s="40" t="s">
        <v>153</v>
      </c>
      <c r="C36" s="22">
        <v>34.24</v>
      </c>
      <c r="D36" s="47"/>
      <c r="E36" s="47">
        <v>34.24</v>
      </c>
    </row>
    <row r="37" spans="1:5" s="1" customFormat="1" ht="19.5" customHeight="1">
      <c r="A37" s="21" t="s">
        <v>154</v>
      </c>
      <c r="B37" s="40" t="s">
        <v>155</v>
      </c>
      <c r="C37" s="22">
        <v>17.1</v>
      </c>
      <c r="D37" s="47"/>
      <c r="E37" s="47">
        <v>17.1</v>
      </c>
    </row>
    <row r="38" spans="1:5" s="1" customFormat="1" ht="19.5" customHeight="1">
      <c r="A38" s="21" t="s">
        <v>156</v>
      </c>
      <c r="B38" s="40" t="s">
        <v>157</v>
      </c>
      <c r="C38" s="22">
        <v>35.1474</v>
      </c>
      <c r="D38" s="47"/>
      <c r="E38" s="47">
        <v>35.1474</v>
      </c>
    </row>
    <row r="39" spans="1:5" s="1" customFormat="1" ht="19.5" customHeight="1">
      <c r="A39" s="21" t="s">
        <v>158</v>
      </c>
      <c r="B39" s="40" t="s">
        <v>159</v>
      </c>
      <c r="C39" s="22">
        <v>7.399</v>
      </c>
      <c r="D39" s="47">
        <v>7.399</v>
      </c>
      <c r="E39" s="47"/>
    </row>
    <row r="40" spans="1:5" s="1" customFormat="1" ht="19.5" customHeight="1">
      <c r="A40" s="21" t="s">
        <v>160</v>
      </c>
      <c r="B40" s="40" t="s">
        <v>161</v>
      </c>
      <c r="C40" s="22">
        <v>7.344</v>
      </c>
      <c r="D40" s="47">
        <v>7.344</v>
      </c>
      <c r="E40" s="47"/>
    </row>
    <row r="41" spans="1:5" s="1" customFormat="1" ht="19.5" customHeight="1">
      <c r="A41" s="21" t="s">
        <v>162</v>
      </c>
      <c r="B41" s="40" t="s">
        <v>163</v>
      </c>
      <c r="C41" s="22">
        <v>0.055</v>
      </c>
      <c r="D41" s="47">
        <v>0.055</v>
      </c>
      <c r="E4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2" t="s">
        <v>164</v>
      </c>
    </row>
    <row r="2" spans="1:7" s="1" customFormat="1" ht="34.5" customHeight="1">
      <c r="A2" s="13" t="s">
        <v>165</v>
      </c>
      <c r="B2" s="13"/>
      <c r="C2" s="13"/>
      <c r="D2" s="13"/>
      <c r="E2" s="13"/>
      <c r="F2" s="13"/>
      <c r="G2" s="13"/>
    </row>
    <row r="3" spans="1:7" s="1" customFormat="1" ht="19.5" customHeight="1">
      <c r="A3" s="14" t="s">
        <v>4</v>
      </c>
      <c r="B3" s="43"/>
      <c r="C3" s="43"/>
      <c r="D3" s="43"/>
      <c r="E3" s="43"/>
      <c r="F3" s="4"/>
      <c r="G3" s="12" t="s">
        <v>5</v>
      </c>
    </row>
    <row r="4" spans="1:7" s="1" customFormat="1" ht="30" customHeight="1">
      <c r="A4" s="17" t="s">
        <v>42</v>
      </c>
      <c r="B4" s="17" t="s">
        <v>166</v>
      </c>
      <c r="C4" s="18" t="s">
        <v>167</v>
      </c>
      <c r="D4" s="44" t="s">
        <v>168</v>
      </c>
      <c r="E4" s="44"/>
      <c r="F4" s="44"/>
      <c r="G4" s="17" t="s">
        <v>169</v>
      </c>
    </row>
    <row r="5" spans="1:7" s="1" customFormat="1" ht="30" customHeight="1">
      <c r="A5" s="17"/>
      <c r="B5" s="17"/>
      <c r="C5" s="18"/>
      <c r="D5" s="18" t="s">
        <v>45</v>
      </c>
      <c r="E5" s="18" t="s">
        <v>170</v>
      </c>
      <c r="F5" s="18" t="s">
        <v>171</v>
      </c>
      <c r="G5" s="17"/>
    </row>
    <row r="6" spans="1:7" s="1" customFormat="1" ht="19.5" customHeight="1">
      <c r="A6" s="17" t="s">
        <v>58</v>
      </c>
      <c r="B6" s="17">
        <v>1</v>
      </c>
      <c r="C6" s="39">
        <v>2</v>
      </c>
      <c r="D6" s="17">
        <v>3</v>
      </c>
      <c r="E6" s="39">
        <v>4</v>
      </c>
      <c r="F6" s="17">
        <v>5</v>
      </c>
      <c r="G6" s="17">
        <v>6</v>
      </c>
    </row>
    <row r="7" spans="1:7" s="1" customFormat="1" ht="19.5" customHeight="1">
      <c r="A7" s="8" t="s">
        <v>59</v>
      </c>
      <c r="B7" s="22">
        <f>D7+G7</f>
        <v>55.5</v>
      </c>
      <c r="C7" s="22"/>
      <c r="D7" s="22">
        <f>SUM(E7:F7)</f>
        <v>41</v>
      </c>
      <c r="E7" s="22">
        <v>20</v>
      </c>
      <c r="F7" s="22">
        <v>21</v>
      </c>
      <c r="G7" s="22">
        <v>14.5</v>
      </c>
    </row>
    <row r="8" spans="1:7" s="1" customFormat="1" ht="19.5" customHeight="1">
      <c r="A8" s="8" t="s">
        <v>1</v>
      </c>
      <c r="B8" s="22">
        <f>D8+G8</f>
        <v>55.5</v>
      </c>
      <c r="C8" s="22"/>
      <c r="D8" s="22">
        <f>SUM(E8:F8)</f>
        <v>41</v>
      </c>
      <c r="E8" s="22">
        <v>20</v>
      </c>
      <c r="F8" s="22">
        <v>21</v>
      </c>
      <c r="G8" s="22">
        <v>14.5</v>
      </c>
    </row>
    <row r="9" spans="1:7" s="1" customFormat="1" ht="19.5" customHeight="1">
      <c r="A9" s="45"/>
      <c r="B9" s="45"/>
      <c r="C9" s="46"/>
      <c r="D9" s="46"/>
      <c r="E9" s="46"/>
      <c r="F9" s="46"/>
      <c r="G9" s="11"/>
    </row>
    <row r="10" spans="1:7" s="1" customFormat="1" ht="19.5" customHeight="1">
      <c r="A10" s="45"/>
      <c r="B10" s="45"/>
      <c r="C10" s="46"/>
      <c r="D10" s="46"/>
      <c r="E10" s="46"/>
      <c r="F10" s="46"/>
      <c r="G10" s="11"/>
    </row>
    <row r="11" spans="1:7" s="1" customFormat="1" ht="19.5" customHeight="1">
      <c r="A11" s="45"/>
      <c r="B11" s="45"/>
      <c r="C11" s="46"/>
      <c r="D11" s="46"/>
      <c r="E11" s="46"/>
      <c r="F11" s="46"/>
      <c r="G11" s="11"/>
    </row>
    <row r="12" spans="1:7" s="1" customFormat="1" ht="19.5" customHeight="1">
      <c r="A12" s="45"/>
      <c r="B12" s="45"/>
      <c r="C12" s="46"/>
      <c r="D12" s="46"/>
      <c r="E12" s="46"/>
      <c r="F12" s="46"/>
      <c r="G12" s="11"/>
    </row>
    <row r="13" spans="1:7" s="1" customFormat="1" ht="19.5" customHeight="1">
      <c r="A13" s="45"/>
      <c r="B13" s="45"/>
      <c r="C13" s="46"/>
      <c r="D13" s="46"/>
      <c r="E13" s="46"/>
      <c r="F13" s="46"/>
      <c r="G13" s="11"/>
    </row>
    <row r="14" spans="4:7" s="1" customFormat="1" ht="15">
      <c r="D14" s="11"/>
      <c r="E14" s="11"/>
      <c r="G14" s="11"/>
    </row>
    <row r="15" spans="6:7" s="1" customFormat="1" ht="15">
      <c r="F15" s="11"/>
      <c r="G15" s="11"/>
    </row>
    <row r="16" spans="6:7" s="1" customFormat="1" ht="15">
      <c r="F16" s="11"/>
      <c r="G16" s="11"/>
    </row>
    <row r="17" spans="6:7" s="1" customFormat="1" ht="15">
      <c r="F17" s="11"/>
      <c r="G17" s="11"/>
    </row>
    <row r="18" s="1" customFormat="1" ht="15">
      <c r="F18" s="11"/>
    </row>
    <row r="19" spans="5:6" s="1" customFormat="1" ht="15">
      <c r="E19" s="11"/>
      <c r="F19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1"/>
      <c r="B1" s="32"/>
      <c r="C1" s="33"/>
      <c r="D1" s="33"/>
      <c r="E1" s="34" t="s">
        <v>172</v>
      </c>
      <c r="F1" s="35"/>
      <c r="G1" s="35"/>
      <c r="H1" s="35"/>
      <c r="I1" s="35"/>
      <c r="J1" s="35"/>
    </row>
    <row r="2" spans="1:10" s="1" customFormat="1" ht="30.75" customHeight="1">
      <c r="A2" s="13" t="s">
        <v>173</v>
      </c>
      <c r="B2" s="13"/>
      <c r="C2" s="13"/>
      <c r="D2" s="13"/>
      <c r="E2" s="13"/>
      <c r="F2" s="36"/>
      <c r="G2" s="36"/>
      <c r="H2" s="36"/>
      <c r="I2" s="35"/>
      <c r="J2" s="35"/>
    </row>
    <row r="3" spans="1:10" s="1" customFormat="1" ht="19.5" customHeight="1">
      <c r="A3" s="14" t="s">
        <v>4</v>
      </c>
      <c r="B3" s="37"/>
      <c r="C3" s="33"/>
      <c r="D3" s="33"/>
      <c r="E3" s="12" t="s">
        <v>5</v>
      </c>
      <c r="F3" s="35"/>
      <c r="G3" s="35"/>
      <c r="H3" s="35"/>
      <c r="I3" s="35"/>
      <c r="J3" s="35"/>
    </row>
    <row r="4" spans="1:10" s="1" customFormat="1" ht="22.5" customHeight="1">
      <c r="A4" s="18" t="s">
        <v>65</v>
      </c>
      <c r="B4" s="18" t="s">
        <v>66</v>
      </c>
      <c r="C4" s="18" t="s">
        <v>174</v>
      </c>
      <c r="D4" s="18"/>
      <c r="E4" s="18"/>
      <c r="F4" s="35"/>
      <c r="G4" s="35"/>
      <c r="H4" s="35"/>
      <c r="I4" s="35"/>
      <c r="J4" s="35"/>
    </row>
    <row r="5" spans="1:10" s="1" customFormat="1" ht="30" customHeight="1">
      <c r="A5" s="18"/>
      <c r="B5" s="18"/>
      <c r="C5" s="18" t="s">
        <v>90</v>
      </c>
      <c r="D5" s="18" t="s">
        <v>67</v>
      </c>
      <c r="E5" s="18" t="s">
        <v>68</v>
      </c>
      <c r="F5" s="32"/>
      <c r="G5" s="32"/>
      <c r="H5" s="32"/>
      <c r="I5" s="32"/>
      <c r="J5" s="32"/>
    </row>
    <row r="6" spans="1:10" s="1" customFormat="1" ht="19.5" customHeight="1">
      <c r="A6" s="38" t="s">
        <v>58</v>
      </c>
      <c r="B6" s="38" t="s">
        <v>58</v>
      </c>
      <c r="C6" s="39">
        <v>1</v>
      </c>
      <c r="D6" s="39">
        <v>2</v>
      </c>
      <c r="E6" s="39">
        <v>3</v>
      </c>
      <c r="F6" s="35"/>
      <c r="G6" s="35"/>
      <c r="H6" s="35"/>
      <c r="I6" s="35"/>
      <c r="J6" s="35"/>
    </row>
    <row r="7" spans="1:10" s="1" customFormat="1" ht="19.5" customHeight="1">
      <c r="A7" s="21"/>
      <c r="B7" s="40" t="s">
        <v>59</v>
      </c>
      <c r="C7" s="41"/>
      <c r="D7" s="41"/>
      <c r="E7" s="22"/>
      <c r="F7" s="35"/>
      <c r="G7" s="35"/>
      <c r="H7" s="35"/>
      <c r="I7" s="35"/>
      <c r="J7" s="35"/>
    </row>
    <row r="8" spans="1:10" s="1" customFormat="1" ht="19.5" customHeight="1">
      <c r="A8" s="35"/>
      <c r="B8" s="35"/>
      <c r="C8" s="33"/>
      <c r="D8" s="33"/>
      <c r="E8" s="33"/>
      <c r="F8" s="35"/>
      <c r="G8" s="35"/>
      <c r="H8" s="35"/>
      <c r="I8" s="35"/>
      <c r="J8" s="35"/>
    </row>
    <row r="9" spans="1:10" s="1" customFormat="1" ht="19.5" customHeight="1">
      <c r="A9" s="42" t="s">
        <v>175</v>
      </c>
      <c r="B9" s="42"/>
      <c r="C9" s="42"/>
      <c r="D9" s="42"/>
      <c r="E9" s="42"/>
      <c r="F9" s="35"/>
      <c r="G9" s="35"/>
      <c r="H9" s="35"/>
      <c r="I9" s="35"/>
      <c r="J9" s="35"/>
    </row>
    <row r="10" spans="1:10" s="1" customFormat="1" ht="19.5" customHeight="1">
      <c r="A10" s="35"/>
      <c r="B10" s="35"/>
      <c r="C10" s="33"/>
      <c r="D10" s="33"/>
      <c r="E10" s="33"/>
      <c r="F10" s="35"/>
      <c r="G10" s="35"/>
      <c r="H10" s="35"/>
      <c r="I10" s="35"/>
      <c r="J10" s="35"/>
    </row>
    <row r="11" spans="1:10" s="1" customFormat="1" ht="19.5" customHeight="1">
      <c r="A11" s="35"/>
      <c r="B11" s="35"/>
      <c r="C11" s="33"/>
      <c r="D11" s="33"/>
      <c r="E11" s="33"/>
      <c r="F11" s="35"/>
      <c r="G11" s="35"/>
      <c r="H11" s="35"/>
      <c r="I11" s="35"/>
      <c r="J11" s="35"/>
    </row>
    <row r="12" spans="1:10" s="1" customFormat="1" ht="19.5" customHeight="1">
      <c r="A12" s="35"/>
      <c r="B12" s="35"/>
      <c r="C12" s="33"/>
      <c r="D12" s="33"/>
      <c r="E12" s="33"/>
      <c r="F12" s="35"/>
      <c r="G12" s="35"/>
      <c r="H12" s="35"/>
      <c r="I12" s="35"/>
      <c r="J12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9:E9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岸恋居小林</cp:lastModifiedBy>
  <dcterms:created xsi:type="dcterms:W3CDTF">2022-04-12T00:29:02Z</dcterms:created>
  <dcterms:modified xsi:type="dcterms:W3CDTF">2022-05-17T01:31:00Z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291E7840B6414A9EB0A2C4E3001FFD33</vt:lpwstr>
  </property>
  <property fmtid="{D5CDD505-2E9C-101B-9397-08002B2CF9AE}" pid="4" name="KSOProductBuildV">
    <vt:lpwstr>2052-11.1.0.11691</vt:lpwstr>
  </property>
</Properties>
</file>