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025" windowHeight="11280" tabRatio="598" firstSheet="1" activeTab="1"/>
  </bookViews>
  <sheets>
    <sheet name="0000000" sheetId="1" state="veryHidden" r:id="rId1"/>
    <sheet name="一般公共预算收入" sheetId="2" r:id="rId2"/>
    <sheet name="一般公共预算支出" sheetId="3" r:id="rId3"/>
    <sheet name="政府性基金预算收入" sheetId="4" r:id="rId4"/>
    <sheet name="政府性基金预算支出" sheetId="5" r:id="rId5"/>
    <sheet name="社保基金预算收入" sheetId="6" r:id="rId6"/>
    <sheet name="社保基金预算支出" sheetId="7" r:id="rId7"/>
    <sheet name="国有资本经营预算收入" sheetId="8" r:id="rId8"/>
    <sheet name="国有资本经营预算支出" sheetId="9" r:id="rId9"/>
  </sheets>
  <definedNames/>
  <calcPr fullCalcOnLoad="1"/>
</workbook>
</file>

<file path=xl/sharedStrings.xml><?xml version="1.0" encoding="utf-8"?>
<sst xmlns="http://schemas.openxmlformats.org/spreadsheetml/2006/main" count="142" uniqueCount="116">
  <si>
    <t>一、一般公共服务</t>
  </si>
  <si>
    <t>二、外交</t>
  </si>
  <si>
    <t>三、国防</t>
  </si>
  <si>
    <t>四、公共安全</t>
  </si>
  <si>
    <t>五、教育</t>
  </si>
  <si>
    <t>六、科学技术</t>
  </si>
  <si>
    <t>一、利润收入</t>
  </si>
  <si>
    <t>二、股利、股息收入</t>
  </si>
  <si>
    <t>三、产权转让收入</t>
  </si>
  <si>
    <t>四、清算收入</t>
  </si>
  <si>
    <t>五、其他国有资本经营收入</t>
  </si>
  <si>
    <t xml:space="preserve">    2、国有土地收益基金支出</t>
  </si>
  <si>
    <t xml:space="preserve">    5、新增建设用地土地有偿使用费安排的支出</t>
  </si>
  <si>
    <t xml:space="preserve">    4、城市公用事业附加安排的支出</t>
  </si>
  <si>
    <t xml:space="preserve">    6、城市基础设施配套费安排的支出</t>
  </si>
  <si>
    <t xml:space="preserve">    1、国有土地使用权出让收入安排的支出</t>
  </si>
  <si>
    <t xml:space="preserve">    3、农业土地开发资金支出</t>
  </si>
  <si>
    <t xml:space="preserve">    7、彩票公益金安排的支出</t>
  </si>
  <si>
    <t xml:space="preserve">    8、其他政府性基金支出</t>
  </si>
  <si>
    <t>单位：万元</t>
  </si>
  <si>
    <t>一、税收收入</t>
  </si>
  <si>
    <t xml:space="preserve">   1、增值税</t>
  </si>
  <si>
    <t xml:space="preserve">   2、改征增值税</t>
  </si>
  <si>
    <t xml:space="preserve">   3、营业税</t>
  </si>
  <si>
    <t xml:space="preserve">   6、资源税</t>
  </si>
  <si>
    <t xml:space="preserve">   7、城市维护建设税</t>
  </si>
  <si>
    <t xml:space="preserve">   8、房产税</t>
  </si>
  <si>
    <t xml:space="preserve">   9、城镇土地使用税</t>
  </si>
  <si>
    <t xml:space="preserve">   10、土地增值税</t>
  </si>
  <si>
    <t xml:space="preserve">   11、印花税</t>
  </si>
  <si>
    <t xml:space="preserve">   12、车船税</t>
  </si>
  <si>
    <t xml:space="preserve">   13、契税</t>
  </si>
  <si>
    <t xml:space="preserve">   14、耕地占用税</t>
  </si>
  <si>
    <t>二、非税收入</t>
  </si>
  <si>
    <t xml:space="preserve">   1、专项收入</t>
  </si>
  <si>
    <t xml:space="preserve">   2、行政性收费收入</t>
  </si>
  <si>
    <t xml:space="preserve">   3、罚没收入</t>
  </si>
  <si>
    <t xml:space="preserve">   4、国有资源(资产)有偿使用收入</t>
  </si>
  <si>
    <t xml:space="preserve">   5、其他收入</t>
  </si>
  <si>
    <t>收入科目</t>
  </si>
  <si>
    <t>支出科目</t>
  </si>
  <si>
    <t>实绩数</t>
  </si>
  <si>
    <t>为预算%</t>
  </si>
  <si>
    <t>为上年%</t>
  </si>
  <si>
    <t xml:space="preserve">   4、企业所得税</t>
  </si>
  <si>
    <t xml:space="preserve">   5、个人所得税</t>
  </si>
  <si>
    <t>嵊泗县2017年上半年一般公共预算支出执行情况</t>
  </si>
  <si>
    <t>支出科目</t>
  </si>
  <si>
    <t>七、文化体育与传媒</t>
  </si>
  <si>
    <t>八、社会保障和就业</t>
  </si>
  <si>
    <t>九、医疗卫生与计划生育</t>
  </si>
  <si>
    <t>十、节能环保</t>
  </si>
  <si>
    <t>十一、城乡社区事务</t>
  </si>
  <si>
    <t>十二、农林水事务</t>
  </si>
  <si>
    <t>十三、交通运输</t>
  </si>
  <si>
    <t>十四、资源勘探信息等事务</t>
  </si>
  <si>
    <t>十五、商业服务业</t>
  </si>
  <si>
    <t>十六、金融监管事务</t>
  </si>
  <si>
    <t>十七、国土资源气象等事务</t>
  </si>
  <si>
    <t>十八、住房保障支出</t>
  </si>
  <si>
    <t>十九、粮油物资储备</t>
  </si>
  <si>
    <t>二十、其他支出</t>
  </si>
  <si>
    <t>二十一、债务付息支出</t>
  </si>
  <si>
    <t>嵊泗县2017年上半年一般公共预算收入执行情况</t>
  </si>
  <si>
    <t>单位：万元</t>
  </si>
  <si>
    <t>收入科目</t>
  </si>
  <si>
    <t>实绩数</t>
  </si>
  <si>
    <t>为预算%</t>
  </si>
  <si>
    <t>为上年%</t>
  </si>
  <si>
    <t>收入科目</t>
  </si>
  <si>
    <t>一般公共预算收入合计</t>
  </si>
  <si>
    <t>支出科目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</si>
  <si>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</si>
  <si>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</si>
  <si>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</si>
  <si>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</si>
  <si>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</si>
  <si>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>嵊泗县2017年上半年国有资本经营预算收入执行情况</t>
  </si>
  <si>
    <t>嵊泗县2017年上半年国有资本经营预算支出执行情况</t>
  </si>
  <si>
    <t xml:space="preserve">    9、旅游发展基金支出</t>
  </si>
  <si>
    <t>嵊泗县2017年上半年社会保险基金预算支出执行情况</t>
  </si>
  <si>
    <t>嵊泗县2017年上半年社会保险基金预算收入执行情况</t>
  </si>
  <si>
    <t>嵊泗县2017年上半年政府性基金预算支出执行情况</t>
  </si>
  <si>
    <t>嵊泗县2017年上半年政府性基金预算收入执行情况</t>
  </si>
  <si>
    <t>一般公共预算支出合计</t>
  </si>
  <si>
    <t>政府性基金预算收入合计</t>
  </si>
  <si>
    <t>政府性基金预算支出合计</t>
  </si>
  <si>
    <t>社会保险基金预算收入合计</t>
  </si>
  <si>
    <t>社会保险基金预算支出合计</t>
  </si>
  <si>
    <t>国有资本经营预算收入合计</t>
  </si>
  <si>
    <t>国有资本经营预算支出合计</t>
  </si>
  <si>
    <t xml:space="preserve">    1、国有土地使用权出让价款收入</t>
  </si>
  <si>
    <t xml:space="preserve">    2、国有土地收益基金收入</t>
  </si>
  <si>
    <t xml:space="preserve">    3、农业土地开发资金收入</t>
  </si>
  <si>
    <t xml:space="preserve">    4、新增建设用地土地有偿使用费收入</t>
  </si>
  <si>
    <t xml:space="preserve">    5、城市公用事业附加收入</t>
  </si>
  <si>
    <t xml:space="preserve">    6、城市基础设施配套费收入</t>
  </si>
  <si>
    <t xml:space="preserve">    7、彩票公益金收入</t>
  </si>
  <si>
    <t xml:space="preserve">    8、其他政府基金收入</t>
  </si>
  <si>
    <t xml:space="preserve">    9、污水处理费收入</t>
  </si>
  <si>
    <t xml:space="preserve">    1、企业职工基本养老保险基金收入</t>
  </si>
  <si>
    <t xml:space="preserve">    2、城乡居民基本养老保险基金收入</t>
  </si>
  <si>
    <t xml:space="preserve">    3、机关事业单位基本养老保险基金收入</t>
  </si>
  <si>
    <t xml:space="preserve">    4、城镇职工基本医疗保险基金收入</t>
  </si>
  <si>
    <t xml:space="preserve">    5、居民基本医疗保险基金收入</t>
  </si>
  <si>
    <t xml:space="preserve">    6、失业保险基金收入</t>
  </si>
  <si>
    <t xml:space="preserve">    7、工伤保险基金收入</t>
  </si>
  <si>
    <t xml:space="preserve">    8、生育保险基金收入</t>
  </si>
  <si>
    <t xml:space="preserve">    1、企业职工基本养老保险基金支出</t>
  </si>
  <si>
    <t xml:space="preserve">    2、城乡居民基本养老保险基金支出</t>
  </si>
  <si>
    <t xml:space="preserve">    3、机关事业单位基本养老保险基金支出</t>
  </si>
  <si>
    <t xml:space="preserve">    4、城镇职工基本医疗保险基金支出</t>
  </si>
  <si>
    <t xml:space="preserve">    5、居民基本医疗保险基金支出</t>
  </si>
  <si>
    <t xml:space="preserve">    6、失业保险基金支出</t>
  </si>
  <si>
    <t xml:space="preserve">    7、工伤保险基金支出</t>
  </si>
  <si>
    <t xml:space="preserve">    8、生育保险基金支出</t>
  </si>
</sst>
</file>

<file path=xl/styles.xml><?xml version="1.0" encoding="utf-8"?>
<styleSheet xmlns="http://schemas.openxmlformats.org/spreadsheetml/2006/main">
  <numFmts count="7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"/>
    <numFmt numFmtId="178" formatCode="0.00;[Red]0.00"/>
    <numFmt numFmtId="179" formatCode="0;[Red]0"/>
    <numFmt numFmtId="180" formatCode="0.0_ "/>
    <numFmt numFmtId="181" formatCode="0_ "/>
    <numFmt numFmtId="182" formatCode="0.000_);[Red]\(0.000\)"/>
    <numFmt numFmtId="183" formatCode="0.00_ "/>
    <numFmt numFmtId="184" formatCode="#,##0.0;[Red]\-#,##0.0"/>
    <numFmt numFmtId="185" formatCode="&quot;是&quot;;&quot;是&quot;;&quot;否&quot;"/>
    <numFmt numFmtId="186" formatCode="&quot;真&quot;;&quot;真&quot;;&quot;假&quot;"/>
    <numFmt numFmtId="187" formatCode="&quot;开&quot;;&quot;开&quot;;&quot;关&quot;"/>
    <numFmt numFmtId="188" formatCode="#,##0.0_ ;[Red]\-#,##0.0\ "/>
    <numFmt numFmtId="189" formatCode="#,##0.00_ ;[Red]\-#,##0.00\ "/>
    <numFmt numFmtId="190" formatCode="0.0;[Red]0.0"/>
    <numFmt numFmtId="191" formatCode="0.000"/>
    <numFmt numFmtId="192" formatCode="[$-804]yyyy&quot;年&quot;m&quot;月&quot;d&quot;日&quot;dddd"/>
    <numFmt numFmtId="193" formatCode="#,##0_ "/>
    <numFmt numFmtId="194" formatCode="#,##0.00_ "/>
    <numFmt numFmtId="195" formatCode="000000"/>
    <numFmt numFmtId="196" formatCode="&quot;￥&quot;#,##0;\-&quot;￥&quot;#,##0"/>
    <numFmt numFmtId="197" formatCode="&quot;￥&quot;#,##0;[Red]\-&quot;￥&quot;#,##0"/>
    <numFmt numFmtId="198" formatCode="&quot;￥&quot;#,##0.00;\-&quot;￥&quot;#,##0.00"/>
    <numFmt numFmtId="199" formatCode="&quot;￥&quot;#,##0.00;[Red]\-&quot;￥&quot;#,##0.00"/>
    <numFmt numFmtId="200" formatCode="_-&quot;￥&quot;* #,##0_-;\-&quot;￥&quot;* #,##0_-;_-&quot;￥&quot;* &quot;-&quot;_-;_-@_-"/>
    <numFmt numFmtId="201" formatCode="_-* #,##0_-;\-* #,##0_-;_-* &quot;-&quot;_-;_-@_-"/>
    <numFmt numFmtId="202" formatCode="_-&quot;￥&quot;* #,##0.00_-;\-&quot;￥&quot;* #,##0.00_-;_-&quot;￥&quot;* &quot;-&quot;??_-;_-@_-"/>
    <numFmt numFmtId="203" formatCode="_-* #,##0.00_-;\-* #,##0.00_-;_-* &quot;-&quot;??_-;_-@_-"/>
    <numFmt numFmtId="204" formatCode="0_);\(0\)"/>
    <numFmt numFmtId="205" formatCode="0.00_);\(0.00\)"/>
    <numFmt numFmtId="206" formatCode="0.0_);\(0.0\)"/>
    <numFmt numFmtId="207" formatCode="0.0000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yyyy&quot;年&quot;m&quot;月&quot;d&quot;日&quot;;@"/>
    <numFmt numFmtId="213" formatCode="_(\$* #,##0_);_(\$* \(#,##0\);_(\$* &quot;-&quot;_);_(@_)"/>
    <numFmt numFmtId="214" formatCode="_(\$* #,##0.00_);_(\$* \(#,##0.00\);_(\$* &quot;-&quot;??_);_(@_)"/>
    <numFmt numFmtId="215" formatCode="yyyy/mm/dd"/>
    <numFmt numFmtId="216" formatCode="yyyy/mm/dd\ h:mm:ss"/>
    <numFmt numFmtId="217" formatCode="_(&quot;$&quot;* #,##0_);_(&quot;$&quot;* \(#,##0\);_(&quot;$&quot;* &quot;-&quot;??_);_(@_)"/>
    <numFmt numFmtId="218" formatCode="_(&quot;$&quot;* #,##0.0_);_(&quot;$&quot;* \(#,##0.0\);_(&quot;$&quot;* &quot;-&quot;??_);_(@_)"/>
    <numFmt numFmtId="219" formatCode="mm/dd/yy_)"/>
    <numFmt numFmtId="220" formatCode="mmm\ dd\,\ yy"/>
    <numFmt numFmtId="221" formatCode="0_);[Red]\(0\)"/>
    <numFmt numFmtId="222" formatCode="mmm\-yyyy"/>
    <numFmt numFmtId="223" formatCode="0;_頀"/>
    <numFmt numFmtId="224" formatCode="#,##0.0000_ "/>
    <numFmt numFmtId="225" formatCode="#,##0.0"/>
    <numFmt numFmtId="226" formatCode="#,##0.000000_ "/>
    <numFmt numFmtId="227" formatCode="0.000000_);[Red]\(0.000000\)"/>
    <numFmt numFmtId="228" formatCode="0.00000"/>
    <numFmt numFmtId="229" formatCode="0.0000"/>
    <numFmt numFmtId="230" formatCode="0.000000"/>
    <numFmt numFmtId="231" formatCode="0.0000000"/>
    <numFmt numFmtId="232" formatCode="0.0%"/>
    <numFmt numFmtId="233" formatCode="0.0_);[Red]\(0.0\)"/>
    <numFmt numFmtId="234" formatCode="0.000_ "/>
  </numFmts>
  <fonts count="33">
    <font>
      <sz val="12"/>
      <name val="宋体"/>
      <family val="0"/>
    </font>
    <font>
      <sz val="9"/>
      <name val="宋体"/>
      <family val="0"/>
    </font>
    <font>
      <b/>
      <sz val="18"/>
      <name val="仿宋_GB2312"/>
      <family val="3"/>
    </font>
    <font>
      <sz val="12"/>
      <name val="仿宋_GB2312"/>
      <family val="3"/>
    </font>
    <font>
      <sz val="12"/>
      <name val="Times New Roman"/>
      <family val="1"/>
    </font>
    <font>
      <b/>
      <sz val="12"/>
      <name val="宋体"/>
      <family val="0"/>
    </font>
    <font>
      <sz val="12"/>
      <color indexed="10"/>
      <name val="仿宋_GB2312"/>
      <family val="3"/>
    </font>
    <font>
      <b/>
      <sz val="16"/>
      <color indexed="8"/>
      <name val="仿宋_GB2312"/>
      <family val="3"/>
    </font>
    <font>
      <sz val="12"/>
      <color indexed="8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sz val="12"/>
      <name val="新宋体"/>
      <family val="3"/>
    </font>
    <font>
      <sz val="12"/>
      <color indexed="8"/>
      <name val="新宋体"/>
      <family val="3"/>
    </font>
    <font>
      <sz val="12"/>
      <color indexed="10"/>
      <name val="新宋体"/>
      <family val="3"/>
    </font>
    <font>
      <sz val="10"/>
      <color indexed="8"/>
      <name val="新宋体"/>
      <family val="3"/>
    </font>
    <font>
      <sz val="10"/>
      <color indexed="10"/>
      <name val="新宋体"/>
      <family val="3"/>
    </font>
    <font>
      <sz val="9"/>
      <color indexed="10"/>
      <name val="新宋体"/>
      <family val="3"/>
    </font>
    <font>
      <sz val="9"/>
      <color indexed="8"/>
      <name val="新宋体"/>
      <family val="3"/>
    </font>
    <font>
      <b/>
      <sz val="18"/>
      <color indexed="8"/>
      <name val="仿宋_GB2312"/>
      <family val="3"/>
    </font>
    <font>
      <b/>
      <sz val="16"/>
      <color indexed="8"/>
      <name val="新宋体"/>
      <family val="3"/>
    </font>
    <font>
      <sz val="10"/>
      <color indexed="8"/>
      <name val="仿宋_GB2312"/>
      <family val="3"/>
    </font>
    <font>
      <b/>
      <sz val="11"/>
      <color indexed="8"/>
      <name val="仿宋_GB2312"/>
      <family val="3"/>
    </font>
    <font>
      <b/>
      <sz val="11"/>
      <name val="仿宋_GB2312"/>
      <family val="3"/>
    </font>
    <font>
      <sz val="10"/>
      <color indexed="10"/>
      <name val="仿宋_GB2312"/>
      <family val="3"/>
    </font>
    <font>
      <sz val="9"/>
      <color indexed="8"/>
      <name val="仿宋_GB2312"/>
      <family val="3"/>
    </font>
    <font>
      <sz val="9"/>
      <color indexed="10"/>
      <name val="仿宋_GB2312"/>
      <family val="3"/>
    </font>
    <font>
      <sz val="11"/>
      <color indexed="8"/>
      <name val="新宋体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name val="新宋体"/>
      <family val="3"/>
    </font>
    <font>
      <b/>
      <sz val="11"/>
      <color indexed="8"/>
      <name val="新宋体"/>
      <family val="3"/>
    </font>
    <font>
      <b/>
      <sz val="12"/>
      <color indexed="8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5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180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180" fontId="15" fillId="0" borderId="0" xfId="0" applyNumberFormat="1" applyFont="1" applyFill="1" applyAlignment="1">
      <alignment horizontal="center" vertical="center" wrapText="1"/>
    </xf>
    <xf numFmtId="180" fontId="18" fillId="0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/>
    </xf>
    <xf numFmtId="2" fontId="3" fillId="0" borderId="1" xfId="0" applyNumberFormat="1" applyFont="1" applyBorder="1" applyAlignment="1">
      <alignment horizontal="center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180" fontId="21" fillId="0" borderId="0" xfId="0" applyNumberFormat="1" applyFont="1" applyFill="1" applyAlignment="1">
      <alignment horizontal="center" vertical="center" wrapText="1"/>
    </xf>
    <xf numFmtId="180" fontId="25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center" vertical="center" wrapText="1"/>
    </xf>
    <xf numFmtId="180" fontId="8" fillId="0" borderId="0" xfId="0" applyNumberFormat="1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181" fontId="23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28" fillId="0" borderId="0" xfId="0" applyFont="1" applyAlignment="1">
      <alignment horizontal="center"/>
    </xf>
    <xf numFmtId="0" fontId="30" fillId="0" borderId="0" xfId="0" applyFont="1" applyAlignment="1">
      <alignment/>
    </xf>
    <xf numFmtId="180" fontId="22" fillId="0" borderId="1" xfId="0" applyNumberFormat="1" applyFont="1" applyFill="1" applyBorder="1" applyAlignment="1">
      <alignment horizontal="left" vertical="center" wrapText="1"/>
    </xf>
    <xf numFmtId="181" fontId="22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/>
    </xf>
    <xf numFmtId="1" fontId="29" fillId="0" borderId="1" xfId="0" applyNumberFormat="1" applyFont="1" applyBorder="1" applyAlignment="1">
      <alignment horizontal="center"/>
    </xf>
    <xf numFmtId="1" fontId="23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1" fontId="29" fillId="2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221" fontId="29" fillId="2" borderId="1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32" fillId="0" borderId="1" xfId="0" applyFont="1" applyFill="1" applyBorder="1" applyAlignment="1">
      <alignment horizontal="left" vertical="center" wrapText="1"/>
    </xf>
    <xf numFmtId="180" fontId="8" fillId="0" borderId="0" xfId="0" applyNumberFormat="1" applyFont="1" applyFill="1" applyAlignment="1">
      <alignment horizontal="center" vertical="center"/>
    </xf>
    <xf numFmtId="233" fontId="23" fillId="0" borderId="1" xfId="0" applyNumberFormat="1" applyFont="1" applyBorder="1" applyAlignment="1">
      <alignment horizontal="center" vertical="center" wrapText="1"/>
    </xf>
    <xf numFmtId="233" fontId="28" fillId="0" borderId="0" xfId="0" applyNumberFormat="1" applyFont="1" applyAlignment="1">
      <alignment horizontal="center"/>
    </xf>
    <xf numFmtId="233" fontId="15" fillId="0" borderId="0" xfId="0" applyNumberFormat="1" applyFont="1" applyAlignment="1">
      <alignment horizontal="center" vertical="center"/>
    </xf>
    <xf numFmtId="233" fontId="18" fillId="0" borderId="0" xfId="0" applyNumberFormat="1" applyFont="1" applyAlignment="1">
      <alignment horizontal="center" vertical="center"/>
    </xf>
    <xf numFmtId="233" fontId="13" fillId="0" borderId="0" xfId="0" applyNumberFormat="1" applyFont="1" applyAlignment="1">
      <alignment horizontal="center" vertical="center"/>
    </xf>
    <xf numFmtId="233" fontId="8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32" fontId="23" fillId="0" borderId="1" xfId="0" applyNumberFormat="1" applyFont="1" applyBorder="1" applyAlignment="1">
      <alignment horizontal="center" vertical="center" wrapText="1"/>
    </xf>
    <xf numFmtId="232" fontId="29" fillId="0" borderId="1" xfId="0" applyNumberFormat="1" applyFont="1" applyBorder="1" applyAlignment="1">
      <alignment horizontal="center" vertical="center" wrapText="1"/>
    </xf>
    <xf numFmtId="232" fontId="29" fillId="0" borderId="1" xfId="15" applyNumberFormat="1" applyFont="1" applyBorder="1" applyAlignment="1">
      <alignment horizontal="center" vertical="center" wrapText="1"/>
    </xf>
    <xf numFmtId="232" fontId="29" fillId="0" borderId="1" xfId="0" applyNumberFormat="1" applyFont="1" applyBorder="1" applyAlignment="1">
      <alignment horizontal="center" vertical="center"/>
    </xf>
    <xf numFmtId="232" fontId="3" fillId="0" borderId="1" xfId="0" applyNumberFormat="1" applyFont="1" applyFill="1" applyBorder="1" applyAlignment="1">
      <alignment horizontal="center" vertical="center" wrapText="1"/>
    </xf>
    <xf numFmtId="232" fontId="8" fillId="0" borderId="1" xfId="15" applyNumberFormat="1" applyFont="1" applyFill="1" applyBorder="1" applyAlignment="1">
      <alignment horizontal="center" vertical="center" wrapText="1"/>
    </xf>
    <xf numFmtId="232" fontId="24" fillId="0" borderId="1" xfId="0" applyNumberFormat="1" applyFont="1" applyBorder="1" applyAlignment="1">
      <alignment horizontal="center" vertical="center"/>
    </xf>
    <xf numFmtId="232" fontId="21" fillId="0" borderId="1" xfId="0" applyNumberFormat="1" applyFont="1" applyBorder="1" applyAlignment="1">
      <alignment horizontal="center" vertical="center"/>
    </xf>
    <xf numFmtId="232" fontId="23" fillId="0" borderId="1" xfId="0" applyNumberFormat="1" applyFont="1" applyFill="1" applyBorder="1" applyAlignment="1">
      <alignment horizontal="center" vertical="center" wrapText="1"/>
    </xf>
    <xf numFmtId="232" fontId="29" fillId="0" borderId="1" xfId="0" applyNumberFormat="1" applyFont="1" applyFill="1" applyBorder="1" applyAlignment="1">
      <alignment horizontal="center" vertical="center" wrapText="1"/>
    </xf>
    <xf numFmtId="232" fontId="29" fillId="0" borderId="1" xfId="15" applyNumberFormat="1" applyFont="1" applyFill="1" applyBorder="1" applyAlignment="1">
      <alignment horizontal="center" vertical="center" wrapText="1"/>
    </xf>
    <xf numFmtId="232" fontId="24" fillId="0" borderId="1" xfId="0" applyNumberFormat="1" applyFont="1" applyFill="1" applyBorder="1" applyAlignment="1">
      <alignment horizontal="center" vertical="center" wrapText="1"/>
    </xf>
    <xf numFmtId="232" fontId="21" fillId="0" borderId="1" xfId="0" applyNumberFormat="1" applyFont="1" applyFill="1" applyBorder="1" applyAlignment="1">
      <alignment horizontal="center" vertical="center" wrapText="1"/>
    </xf>
    <xf numFmtId="232" fontId="29" fillId="2" borderId="1" xfId="0" applyNumberFormat="1" applyFont="1" applyFill="1" applyBorder="1" applyAlignment="1">
      <alignment horizontal="center" vertical="center" wrapText="1"/>
    </xf>
    <xf numFmtId="232" fontId="29" fillId="0" borderId="0" xfId="0" applyNumberFormat="1" applyFont="1" applyFill="1" applyAlignment="1">
      <alignment horizontal="center" vertical="center" wrapText="1"/>
    </xf>
    <xf numFmtId="232" fontId="22" fillId="0" borderId="1" xfId="0" applyNumberFormat="1" applyFont="1" applyFill="1" applyBorder="1" applyAlignment="1">
      <alignment horizontal="center" vertical="center" wrapText="1"/>
    </xf>
    <xf numFmtId="232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1" fontId="29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常规 2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107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8"/>
  <sheetViews>
    <sheetView tabSelected="1" workbookViewId="0" topLeftCell="A1">
      <selection activeCell="E9" sqref="E9"/>
    </sheetView>
  </sheetViews>
  <sheetFormatPr defaultColWidth="9.00390625" defaultRowHeight="14.25"/>
  <cols>
    <col min="1" max="1" width="28.00390625" style="2" customWidth="1"/>
    <col min="2" max="3" width="18.375" style="3" customWidth="1"/>
    <col min="4" max="4" width="19.375" style="4" customWidth="1"/>
    <col min="5" max="16384" width="9.00390625" style="2" customWidth="1"/>
  </cols>
  <sheetData>
    <row r="1" spans="1:4" s="1" customFormat="1" ht="30" customHeight="1">
      <c r="A1" s="114" t="s">
        <v>63</v>
      </c>
      <c r="B1" s="114"/>
      <c r="C1" s="114"/>
      <c r="D1" s="114"/>
    </row>
    <row r="2" spans="1:4" s="7" customFormat="1" ht="17.25" customHeight="1">
      <c r="A2" s="2"/>
      <c r="B2" s="3"/>
      <c r="C2" s="3"/>
      <c r="D2" s="57" t="s">
        <v>19</v>
      </c>
    </row>
    <row r="3" spans="1:4" s="40" customFormat="1" ht="29.25" customHeight="1">
      <c r="A3" s="26" t="s">
        <v>69</v>
      </c>
      <c r="B3" s="27" t="s">
        <v>41</v>
      </c>
      <c r="C3" s="27" t="s">
        <v>42</v>
      </c>
      <c r="D3" s="27" t="s">
        <v>43</v>
      </c>
    </row>
    <row r="4" spans="1:4" s="40" customFormat="1" ht="27.75" customHeight="1">
      <c r="A4" s="41" t="s">
        <v>70</v>
      </c>
      <c r="B4" s="27">
        <f>B5+B20</f>
        <v>34021</v>
      </c>
      <c r="C4" s="95">
        <v>0.515</v>
      </c>
      <c r="D4" s="95">
        <v>1.117</v>
      </c>
    </row>
    <row r="5" spans="1:4" s="40" customFormat="1" ht="26.25" customHeight="1">
      <c r="A5" s="42" t="s">
        <v>20</v>
      </c>
      <c r="B5" s="43">
        <f>SUM(B6:B18)</f>
        <v>13824</v>
      </c>
      <c r="C5" s="96">
        <v>0.482</v>
      </c>
      <c r="D5" s="96">
        <v>0.618</v>
      </c>
    </row>
    <row r="6" spans="1:4" s="40" customFormat="1" ht="26.25" customHeight="1">
      <c r="A6" s="42" t="s">
        <v>21</v>
      </c>
      <c r="B6" s="45">
        <v>866</v>
      </c>
      <c r="C6" s="96">
        <v>0.262</v>
      </c>
      <c r="D6" s="96">
        <v>0.606</v>
      </c>
    </row>
    <row r="7" spans="1:4" s="46" customFormat="1" ht="26.25" customHeight="1">
      <c r="A7" s="44" t="s">
        <v>22</v>
      </c>
      <c r="B7" s="45">
        <v>4565</v>
      </c>
      <c r="C7" s="96">
        <v>0.528</v>
      </c>
      <c r="D7" s="96">
        <v>0.492</v>
      </c>
    </row>
    <row r="8" spans="1:4" s="46" customFormat="1" ht="26.25" customHeight="1">
      <c r="A8" s="44" t="s">
        <v>23</v>
      </c>
      <c r="B8" s="45">
        <v>249</v>
      </c>
      <c r="C8" s="96"/>
      <c r="D8" s="97"/>
    </row>
    <row r="9" spans="1:4" s="40" customFormat="1" ht="28.5" customHeight="1">
      <c r="A9" s="42" t="s">
        <v>44</v>
      </c>
      <c r="B9" s="45">
        <v>2407</v>
      </c>
      <c r="C9" s="96">
        <v>0.841</v>
      </c>
      <c r="D9" s="97">
        <v>1.348</v>
      </c>
    </row>
    <row r="10" spans="1:4" s="40" customFormat="1" ht="28.5" customHeight="1">
      <c r="A10" s="42" t="s">
        <v>45</v>
      </c>
      <c r="B10" s="45">
        <v>1040</v>
      </c>
      <c r="C10" s="96">
        <v>0.887</v>
      </c>
      <c r="D10" s="97">
        <v>1.004</v>
      </c>
    </row>
    <row r="11" spans="1:4" s="40" customFormat="1" ht="26.25" customHeight="1">
      <c r="A11" s="42" t="s">
        <v>24</v>
      </c>
      <c r="B11" s="45">
        <v>702</v>
      </c>
      <c r="C11" s="96">
        <v>0.532</v>
      </c>
      <c r="D11" s="97">
        <v>0.605</v>
      </c>
    </row>
    <row r="12" spans="1:4" s="40" customFormat="1" ht="26.25" customHeight="1">
      <c r="A12" s="42" t="s">
        <v>25</v>
      </c>
      <c r="B12" s="45">
        <v>609</v>
      </c>
      <c r="C12" s="96">
        <v>0.609</v>
      </c>
      <c r="D12" s="97">
        <v>0.573</v>
      </c>
    </row>
    <row r="13" spans="1:4" s="47" customFormat="1" ht="31.5" customHeight="1">
      <c r="A13" s="42" t="s">
        <v>26</v>
      </c>
      <c r="B13" s="45">
        <v>943</v>
      </c>
      <c r="C13" s="96">
        <v>0.857</v>
      </c>
      <c r="D13" s="97">
        <v>4.191</v>
      </c>
    </row>
    <row r="14" spans="1:4" s="47" customFormat="1" ht="26.25" customHeight="1">
      <c r="A14" s="44" t="s">
        <v>27</v>
      </c>
      <c r="B14" s="45">
        <v>1156</v>
      </c>
      <c r="C14" s="96">
        <v>0.428</v>
      </c>
      <c r="D14" s="98">
        <v>1</v>
      </c>
    </row>
    <row r="15" spans="1:4" s="40" customFormat="1" ht="26.25" customHeight="1">
      <c r="A15" s="44" t="s">
        <v>28</v>
      </c>
      <c r="B15" s="45">
        <v>255</v>
      </c>
      <c r="C15" s="96">
        <v>1.275</v>
      </c>
      <c r="D15" s="98">
        <v>0.453</v>
      </c>
    </row>
    <row r="16" spans="1:4" s="40" customFormat="1" ht="26.25" customHeight="1">
      <c r="A16" s="42" t="s">
        <v>29</v>
      </c>
      <c r="B16" s="45">
        <v>107</v>
      </c>
      <c r="C16" s="96">
        <v>0.369</v>
      </c>
      <c r="D16" s="97">
        <v>0.633</v>
      </c>
    </row>
    <row r="17" spans="1:4" s="40" customFormat="1" ht="26.25" customHeight="1">
      <c r="A17" s="42" t="s">
        <v>30</v>
      </c>
      <c r="B17" s="45">
        <v>62</v>
      </c>
      <c r="C17" s="96">
        <v>0.388</v>
      </c>
      <c r="D17" s="97">
        <v>0.795</v>
      </c>
    </row>
    <row r="18" spans="1:4" s="40" customFormat="1" ht="32.25" customHeight="1">
      <c r="A18" s="42" t="s">
        <v>31</v>
      </c>
      <c r="B18" s="45">
        <v>863</v>
      </c>
      <c r="C18" s="96">
        <v>0.146</v>
      </c>
      <c r="D18" s="97">
        <v>0.194</v>
      </c>
    </row>
    <row r="19" spans="1:4" s="40" customFormat="1" ht="26.25" customHeight="1">
      <c r="A19" s="42" t="s">
        <v>32</v>
      </c>
      <c r="B19" s="45"/>
      <c r="C19" s="96"/>
      <c r="D19" s="97"/>
    </row>
    <row r="20" spans="1:4" s="40" customFormat="1" ht="26.25" customHeight="1">
      <c r="A20" s="42" t="s">
        <v>33</v>
      </c>
      <c r="B20" s="45">
        <f>SUM(B21:B25)</f>
        <v>20197</v>
      </c>
      <c r="C20" s="96">
        <v>0.541</v>
      </c>
      <c r="D20" s="97">
        <v>2.498</v>
      </c>
    </row>
    <row r="21" spans="1:4" s="40" customFormat="1" ht="31.5" customHeight="1">
      <c r="A21" s="42" t="s">
        <v>34</v>
      </c>
      <c r="B21" s="45">
        <v>640</v>
      </c>
      <c r="C21" s="96">
        <v>0.328</v>
      </c>
      <c r="D21" s="97">
        <v>0.56</v>
      </c>
    </row>
    <row r="22" spans="1:4" s="40" customFormat="1" ht="26.25" customHeight="1">
      <c r="A22" s="42" t="s">
        <v>35</v>
      </c>
      <c r="B22" s="45">
        <v>244</v>
      </c>
      <c r="C22" s="96">
        <v>0.697</v>
      </c>
      <c r="D22" s="97">
        <v>4.784</v>
      </c>
    </row>
    <row r="23" spans="1:4" s="40" customFormat="1" ht="26.25" customHeight="1">
      <c r="A23" s="42" t="s">
        <v>36</v>
      </c>
      <c r="B23" s="45">
        <v>305</v>
      </c>
      <c r="C23" s="96">
        <v>0.102</v>
      </c>
      <c r="D23" s="97">
        <v>0.093</v>
      </c>
    </row>
    <row r="24" spans="1:4" s="40" customFormat="1" ht="29.25" customHeight="1">
      <c r="A24" s="42" t="s">
        <v>37</v>
      </c>
      <c r="B24" s="45">
        <v>19017</v>
      </c>
      <c r="C24" s="96">
        <v>0.594</v>
      </c>
      <c r="D24" s="97">
        <v>5.249</v>
      </c>
    </row>
    <row r="25" spans="1:4" s="40" customFormat="1" ht="26.25" customHeight="1">
      <c r="A25" s="42" t="s">
        <v>38</v>
      </c>
      <c r="B25" s="45">
        <v>-9</v>
      </c>
      <c r="C25" s="96"/>
      <c r="D25" s="97"/>
    </row>
    <row r="26" spans="2:4" s="9" customFormat="1" ht="14.25" customHeight="1">
      <c r="B26" s="10"/>
      <c r="C26" s="10"/>
      <c r="D26" s="11"/>
    </row>
    <row r="27" spans="2:4" s="9" customFormat="1" ht="14.25" customHeight="1">
      <c r="B27" s="10"/>
      <c r="C27" s="10"/>
      <c r="D27" s="11"/>
    </row>
    <row r="28" spans="2:4" s="9" customFormat="1" ht="14.25" customHeight="1">
      <c r="B28" s="10"/>
      <c r="C28" s="10"/>
      <c r="D28" s="11"/>
    </row>
    <row r="29" spans="2:4" s="9" customFormat="1" ht="14.25" customHeight="1">
      <c r="B29" s="10"/>
      <c r="C29" s="10"/>
      <c r="D29" s="11"/>
    </row>
    <row r="30" spans="2:4" s="9" customFormat="1" ht="14.25" customHeight="1">
      <c r="B30" s="10"/>
      <c r="C30" s="10"/>
      <c r="D30" s="11"/>
    </row>
    <row r="31" spans="2:4" s="9" customFormat="1" ht="14.25" customHeight="1">
      <c r="B31" s="10"/>
      <c r="C31" s="10"/>
      <c r="D31" s="11"/>
    </row>
    <row r="32" spans="2:4" s="9" customFormat="1" ht="14.25" customHeight="1">
      <c r="B32" s="10"/>
      <c r="C32" s="10"/>
      <c r="D32" s="11"/>
    </row>
    <row r="33" spans="2:4" s="9" customFormat="1" ht="14.25" customHeight="1">
      <c r="B33" s="10"/>
      <c r="C33" s="10"/>
      <c r="D33" s="11"/>
    </row>
    <row r="34" spans="2:4" s="9" customFormat="1" ht="14.25" customHeight="1">
      <c r="B34" s="10"/>
      <c r="C34" s="10"/>
      <c r="D34" s="11"/>
    </row>
    <row r="35" spans="2:4" s="9" customFormat="1" ht="14.25" customHeight="1">
      <c r="B35" s="10"/>
      <c r="C35" s="10"/>
      <c r="D35" s="11"/>
    </row>
    <row r="36" spans="2:4" s="9" customFormat="1" ht="14.25" customHeight="1">
      <c r="B36" s="10"/>
      <c r="C36" s="10"/>
      <c r="D36" s="11"/>
    </row>
    <row r="37" spans="2:4" s="9" customFormat="1" ht="14.25" customHeight="1">
      <c r="B37" s="10"/>
      <c r="C37" s="10"/>
      <c r="D37" s="11"/>
    </row>
    <row r="38" spans="2:4" s="9" customFormat="1" ht="14.25" customHeight="1">
      <c r="B38" s="10"/>
      <c r="C38" s="10"/>
      <c r="D38" s="11"/>
    </row>
    <row r="39" spans="2:4" s="9" customFormat="1" ht="14.25" customHeight="1">
      <c r="B39" s="10"/>
      <c r="C39" s="10"/>
      <c r="D39" s="11"/>
    </row>
    <row r="40" spans="2:4" s="9" customFormat="1" ht="14.25" customHeight="1">
      <c r="B40" s="10"/>
      <c r="C40" s="10"/>
      <c r="D40" s="11"/>
    </row>
    <row r="41" spans="2:4" s="9" customFormat="1" ht="14.25" customHeight="1">
      <c r="B41" s="10"/>
      <c r="C41" s="10"/>
      <c r="D41" s="11"/>
    </row>
    <row r="42" spans="1:4" s="14" customFormat="1" ht="14.25" customHeight="1">
      <c r="A42" s="9"/>
      <c r="B42" s="12"/>
      <c r="C42" s="12"/>
      <c r="D42" s="13"/>
    </row>
    <row r="43" spans="2:4" s="14" customFormat="1" ht="14.25" customHeight="1">
      <c r="B43" s="12"/>
      <c r="C43" s="12"/>
      <c r="D43" s="13"/>
    </row>
    <row r="44" spans="2:4" s="14" customFormat="1" ht="14.25" customHeight="1">
      <c r="B44" s="12"/>
      <c r="C44" s="12"/>
      <c r="D44" s="13"/>
    </row>
    <row r="45" spans="2:4" s="14" customFormat="1" ht="14.25" customHeight="1">
      <c r="B45" s="12"/>
      <c r="C45" s="12"/>
      <c r="D45" s="13"/>
    </row>
    <row r="46" spans="2:4" s="14" customFormat="1" ht="14.25" customHeight="1">
      <c r="B46" s="12"/>
      <c r="C46" s="12"/>
      <c r="D46" s="13"/>
    </row>
    <row r="47" spans="2:4" s="14" customFormat="1" ht="14.25" customHeight="1">
      <c r="B47" s="12"/>
      <c r="C47" s="12"/>
      <c r="D47" s="13"/>
    </row>
    <row r="48" spans="2:4" s="14" customFormat="1" ht="14.25" customHeight="1">
      <c r="B48" s="12"/>
      <c r="C48" s="12"/>
      <c r="D48" s="13"/>
    </row>
    <row r="49" spans="2:4" s="14" customFormat="1" ht="14.25" customHeight="1">
      <c r="B49" s="12"/>
      <c r="C49" s="12"/>
      <c r="D49" s="13"/>
    </row>
    <row r="50" spans="2:4" s="14" customFormat="1" ht="14.25" customHeight="1">
      <c r="B50" s="12"/>
      <c r="C50" s="12"/>
      <c r="D50" s="13"/>
    </row>
    <row r="51" spans="2:4" s="14" customFormat="1" ht="14.25" customHeight="1">
      <c r="B51" s="12"/>
      <c r="C51" s="12"/>
      <c r="D51" s="13"/>
    </row>
    <row r="52" spans="2:4" s="14" customFormat="1" ht="14.25" customHeight="1">
      <c r="B52" s="12"/>
      <c r="C52" s="12"/>
      <c r="D52" s="13"/>
    </row>
    <row r="53" spans="2:4" s="14" customFormat="1" ht="14.25" customHeight="1">
      <c r="B53" s="12"/>
      <c r="C53" s="12"/>
      <c r="D53" s="13"/>
    </row>
    <row r="54" spans="2:4" s="14" customFormat="1" ht="14.25" customHeight="1">
      <c r="B54" s="12"/>
      <c r="C54" s="12"/>
      <c r="D54" s="13"/>
    </row>
    <row r="55" spans="2:4" s="14" customFormat="1" ht="14.25" customHeight="1">
      <c r="B55" s="12"/>
      <c r="C55" s="12"/>
      <c r="D55" s="13"/>
    </row>
    <row r="56" spans="2:4" s="14" customFormat="1" ht="14.25" customHeight="1">
      <c r="B56" s="12"/>
      <c r="C56" s="12"/>
      <c r="D56" s="13"/>
    </row>
    <row r="57" spans="2:4" s="14" customFormat="1" ht="14.25" customHeight="1">
      <c r="B57" s="12"/>
      <c r="C57" s="12"/>
      <c r="D57" s="13"/>
    </row>
    <row r="58" spans="2:4" s="14" customFormat="1" ht="14.25" customHeight="1">
      <c r="B58" s="12"/>
      <c r="C58" s="12"/>
      <c r="D58" s="13"/>
    </row>
    <row r="59" spans="2:4" s="14" customFormat="1" ht="14.25" customHeight="1">
      <c r="B59" s="12"/>
      <c r="C59" s="12"/>
      <c r="D59" s="13"/>
    </row>
    <row r="60" spans="2:4" s="14" customFormat="1" ht="14.25" customHeight="1">
      <c r="B60" s="12"/>
      <c r="C60" s="12"/>
      <c r="D60" s="13"/>
    </row>
    <row r="61" spans="2:4" s="14" customFormat="1" ht="14.25" customHeight="1">
      <c r="B61" s="12"/>
      <c r="C61" s="12"/>
      <c r="D61" s="13"/>
    </row>
    <row r="62" spans="2:4" s="14" customFormat="1" ht="14.25" customHeight="1">
      <c r="B62" s="12"/>
      <c r="C62" s="12"/>
      <c r="D62" s="13"/>
    </row>
    <row r="63" spans="2:4" s="14" customFormat="1" ht="14.25" customHeight="1">
      <c r="B63" s="12"/>
      <c r="C63" s="12"/>
      <c r="D63" s="13"/>
    </row>
    <row r="64" spans="2:4" s="14" customFormat="1" ht="14.25" customHeight="1">
      <c r="B64" s="12"/>
      <c r="C64" s="12"/>
      <c r="D64" s="13"/>
    </row>
    <row r="65" spans="2:4" s="14" customFormat="1" ht="14.25" customHeight="1">
      <c r="B65" s="12"/>
      <c r="C65" s="12"/>
      <c r="D65" s="13"/>
    </row>
    <row r="66" spans="2:4" s="14" customFormat="1" ht="14.25" customHeight="1">
      <c r="B66" s="12"/>
      <c r="C66" s="12"/>
      <c r="D66" s="13"/>
    </row>
    <row r="67" spans="2:4" s="14" customFormat="1" ht="11.25">
      <c r="B67" s="12"/>
      <c r="C67" s="12"/>
      <c r="D67" s="13"/>
    </row>
    <row r="68" spans="2:4" s="14" customFormat="1" ht="11.25">
      <c r="B68" s="12"/>
      <c r="C68" s="12"/>
      <c r="D68" s="13"/>
    </row>
    <row r="69" spans="2:4" s="14" customFormat="1" ht="11.25">
      <c r="B69" s="12"/>
      <c r="C69" s="12"/>
      <c r="D69" s="13"/>
    </row>
    <row r="70" spans="2:4" s="14" customFormat="1" ht="11.25">
      <c r="B70" s="12"/>
      <c r="C70" s="12"/>
      <c r="D70" s="13"/>
    </row>
    <row r="71" spans="2:4" s="14" customFormat="1" ht="11.25">
      <c r="B71" s="12"/>
      <c r="C71" s="12"/>
      <c r="D71" s="13"/>
    </row>
    <row r="72" spans="2:4" s="14" customFormat="1" ht="11.25">
      <c r="B72" s="12"/>
      <c r="C72" s="12"/>
      <c r="D72" s="13"/>
    </row>
    <row r="73" spans="2:4" s="14" customFormat="1" ht="11.25">
      <c r="B73" s="12"/>
      <c r="C73" s="12"/>
      <c r="D73" s="13"/>
    </row>
    <row r="74" spans="2:4" s="14" customFormat="1" ht="11.25">
      <c r="B74" s="12"/>
      <c r="C74" s="12"/>
      <c r="D74" s="13"/>
    </row>
    <row r="75" spans="2:4" s="14" customFormat="1" ht="11.25">
      <c r="B75" s="12"/>
      <c r="C75" s="12"/>
      <c r="D75" s="13"/>
    </row>
    <row r="76" spans="1:4" s="5" customFormat="1" ht="14.25">
      <c r="A76" s="14"/>
      <c r="B76" s="6"/>
      <c r="C76" s="6"/>
      <c r="D76" s="8"/>
    </row>
    <row r="77" spans="2:4" s="5" customFormat="1" ht="14.25">
      <c r="B77" s="6"/>
      <c r="C77" s="6"/>
      <c r="D77" s="8"/>
    </row>
    <row r="78" spans="2:4" s="5" customFormat="1" ht="14.25">
      <c r="B78" s="6"/>
      <c r="C78" s="6"/>
      <c r="D78" s="8"/>
    </row>
    <row r="79" spans="2:4" s="5" customFormat="1" ht="14.25">
      <c r="B79" s="6"/>
      <c r="C79" s="6"/>
      <c r="D79" s="8"/>
    </row>
    <row r="80" spans="2:4" s="5" customFormat="1" ht="14.25">
      <c r="B80" s="6"/>
      <c r="C80" s="6"/>
      <c r="D80" s="8"/>
    </row>
    <row r="81" spans="2:4" s="5" customFormat="1" ht="14.25">
      <c r="B81" s="6"/>
      <c r="C81" s="6"/>
      <c r="D81" s="8"/>
    </row>
    <row r="82" spans="2:4" s="5" customFormat="1" ht="14.25">
      <c r="B82" s="6"/>
      <c r="C82" s="6"/>
      <c r="D82" s="8"/>
    </row>
    <row r="83" spans="2:4" s="5" customFormat="1" ht="14.25">
      <c r="B83" s="6"/>
      <c r="C83" s="6"/>
      <c r="D83" s="8"/>
    </row>
    <row r="84" spans="2:4" s="5" customFormat="1" ht="14.25">
      <c r="B84" s="6"/>
      <c r="C84" s="6"/>
      <c r="D84" s="8"/>
    </row>
    <row r="85" spans="2:4" s="5" customFormat="1" ht="14.25">
      <c r="B85" s="6"/>
      <c r="C85" s="6"/>
      <c r="D85" s="8"/>
    </row>
    <row r="86" spans="2:4" s="5" customFormat="1" ht="14.25">
      <c r="B86" s="6"/>
      <c r="C86" s="6"/>
      <c r="D86" s="8"/>
    </row>
    <row r="87" spans="2:4" s="5" customFormat="1" ht="14.25">
      <c r="B87" s="6"/>
      <c r="C87" s="6"/>
      <c r="D87" s="8"/>
    </row>
    <row r="88" spans="2:4" s="5" customFormat="1" ht="14.25">
      <c r="B88" s="6"/>
      <c r="C88" s="6"/>
      <c r="D88" s="8"/>
    </row>
    <row r="89" spans="2:4" s="5" customFormat="1" ht="14.25">
      <c r="B89" s="6"/>
      <c r="C89" s="6"/>
      <c r="D89" s="8"/>
    </row>
    <row r="90" spans="2:4" s="5" customFormat="1" ht="14.25">
      <c r="B90" s="6"/>
      <c r="C90" s="6"/>
      <c r="D90" s="8"/>
    </row>
    <row r="91" spans="2:4" s="5" customFormat="1" ht="14.25">
      <c r="B91" s="6"/>
      <c r="C91" s="6"/>
      <c r="D91" s="8"/>
    </row>
    <row r="92" spans="2:4" s="5" customFormat="1" ht="14.25">
      <c r="B92" s="6"/>
      <c r="C92" s="6"/>
      <c r="D92" s="8"/>
    </row>
    <row r="93" spans="2:4" s="5" customFormat="1" ht="14.25">
      <c r="B93" s="6"/>
      <c r="C93" s="6"/>
      <c r="D93" s="8"/>
    </row>
    <row r="94" spans="2:4" s="5" customFormat="1" ht="14.25">
      <c r="B94" s="6"/>
      <c r="C94" s="6"/>
      <c r="D94" s="8"/>
    </row>
    <row r="95" spans="2:4" s="5" customFormat="1" ht="14.25">
      <c r="B95" s="6"/>
      <c r="C95" s="6"/>
      <c r="D95" s="8"/>
    </row>
    <row r="96" spans="2:4" s="5" customFormat="1" ht="14.25">
      <c r="B96" s="6"/>
      <c r="C96" s="6"/>
      <c r="D96" s="8"/>
    </row>
    <row r="97" spans="2:4" s="5" customFormat="1" ht="14.25">
      <c r="B97" s="6"/>
      <c r="C97" s="6"/>
      <c r="D97" s="8"/>
    </row>
    <row r="98" spans="2:4" s="5" customFormat="1" ht="14.25">
      <c r="B98" s="6"/>
      <c r="C98" s="6"/>
      <c r="D98" s="8"/>
    </row>
    <row r="99" spans="2:4" s="5" customFormat="1" ht="14.25">
      <c r="B99" s="6"/>
      <c r="C99" s="6"/>
      <c r="D99" s="8"/>
    </row>
    <row r="100" spans="2:4" s="5" customFormat="1" ht="14.25">
      <c r="B100" s="6"/>
      <c r="C100" s="6"/>
      <c r="D100" s="8"/>
    </row>
    <row r="101" spans="2:4" s="5" customFormat="1" ht="14.25">
      <c r="B101" s="6"/>
      <c r="C101" s="6"/>
      <c r="D101" s="8"/>
    </row>
    <row r="102" spans="2:4" s="5" customFormat="1" ht="14.25">
      <c r="B102" s="6"/>
      <c r="C102" s="6"/>
      <c r="D102" s="8"/>
    </row>
    <row r="103" spans="2:4" s="5" customFormat="1" ht="14.25">
      <c r="B103" s="6"/>
      <c r="C103" s="6"/>
      <c r="D103" s="8"/>
    </row>
    <row r="104" spans="2:4" s="5" customFormat="1" ht="14.25">
      <c r="B104" s="6"/>
      <c r="C104" s="6"/>
      <c r="D104" s="8"/>
    </row>
    <row r="105" spans="2:4" s="5" customFormat="1" ht="14.25">
      <c r="B105" s="6"/>
      <c r="C105" s="6"/>
      <c r="D105" s="8"/>
    </row>
    <row r="106" spans="2:4" s="5" customFormat="1" ht="14.25">
      <c r="B106" s="6"/>
      <c r="C106" s="6"/>
      <c r="D106" s="8"/>
    </row>
    <row r="107" spans="2:4" s="5" customFormat="1" ht="14.25">
      <c r="B107" s="6"/>
      <c r="C107" s="6"/>
      <c r="D107" s="8"/>
    </row>
    <row r="108" spans="2:4" s="5" customFormat="1" ht="14.25">
      <c r="B108" s="6"/>
      <c r="C108" s="6"/>
      <c r="D108" s="8"/>
    </row>
    <row r="109" spans="2:4" s="5" customFormat="1" ht="14.25">
      <c r="B109" s="6"/>
      <c r="C109" s="6"/>
      <c r="D109" s="8"/>
    </row>
    <row r="110" spans="2:4" s="5" customFormat="1" ht="14.25">
      <c r="B110" s="6"/>
      <c r="C110" s="6"/>
      <c r="D110" s="8"/>
    </row>
    <row r="111" spans="2:4" s="5" customFormat="1" ht="14.25">
      <c r="B111" s="6"/>
      <c r="C111" s="6"/>
      <c r="D111" s="8"/>
    </row>
    <row r="112" spans="2:4" s="5" customFormat="1" ht="14.25">
      <c r="B112" s="6"/>
      <c r="C112" s="6"/>
      <c r="D112" s="8"/>
    </row>
    <row r="113" spans="2:4" s="5" customFormat="1" ht="14.25">
      <c r="B113" s="6"/>
      <c r="C113" s="6"/>
      <c r="D113" s="8"/>
    </row>
    <row r="114" spans="2:4" s="5" customFormat="1" ht="14.25">
      <c r="B114" s="6"/>
      <c r="C114" s="6"/>
      <c r="D114" s="8"/>
    </row>
    <row r="115" spans="2:4" s="5" customFormat="1" ht="14.25">
      <c r="B115" s="6"/>
      <c r="C115" s="6"/>
      <c r="D115" s="8"/>
    </row>
    <row r="116" spans="2:4" s="5" customFormat="1" ht="14.25">
      <c r="B116" s="6"/>
      <c r="C116" s="6"/>
      <c r="D116" s="8"/>
    </row>
    <row r="117" spans="2:4" s="5" customFormat="1" ht="14.25">
      <c r="B117" s="6"/>
      <c r="C117" s="6"/>
      <c r="D117" s="8"/>
    </row>
    <row r="118" spans="2:4" s="5" customFormat="1" ht="14.25">
      <c r="B118" s="6"/>
      <c r="C118" s="6"/>
      <c r="D118" s="8"/>
    </row>
    <row r="119" spans="2:4" s="5" customFormat="1" ht="14.25">
      <c r="B119" s="6"/>
      <c r="C119" s="6"/>
      <c r="D119" s="8"/>
    </row>
    <row r="120" spans="2:4" s="5" customFormat="1" ht="14.25">
      <c r="B120" s="6"/>
      <c r="C120" s="6"/>
      <c r="D120" s="8"/>
    </row>
    <row r="121" spans="2:4" s="5" customFormat="1" ht="14.25">
      <c r="B121" s="6"/>
      <c r="C121" s="6"/>
      <c r="D121" s="8"/>
    </row>
    <row r="122" spans="2:4" s="5" customFormat="1" ht="14.25">
      <c r="B122" s="6"/>
      <c r="C122" s="6"/>
      <c r="D122" s="8"/>
    </row>
    <row r="123" spans="2:4" s="5" customFormat="1" ht="14.25">
      <c r="B123" s="6"/>
      <c r="C123" s="6"/>
      <c r="D123" s="8"/>
    </row>
    <row r="124" spans="2:4" s="5" customFormat="1" ht="14.25">
      <c r="B124" s="6"/>
      <c r="C124" s="6"/>
      <c r="D124" s="8"/>
    </row>
    <row r="125" spans="2:4" s="5" customFormat="1" ht="14.25">
      <c r="B125" s="6"/>
      <c r="C125" s="6"/>
      <c r="D125" s="8"/>
    </row>
    <row r="126" spans="2:4" s="5" customFormat="1" ht="14.25">
      <c r="B126" s="6"/>
      <c r="C126" s="6"/>
      <c r="D126" s="8"/>
    </row>
    <row r="127" spans="2:4" s="5" customFormat="1" ht="14.25">
      <c r="B127" s="6"/>
      <c r="C127" s="6"/>
      <c r="D127" s="8"/>
    </row>
    <row r="128" spans="2:4" s="5" customFormat="1" ht="14.25">
      <c r="B128" s="6"/>
      <c r="C128" s="6"/>
      <c r="D128" s="8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8"/>
  <sheetViews>
    <sheetView showZeros="0" workbookViewId="0" topLeftCell="A1">
      <selection activeCell="A25" sqref="A25"/>
    </sheetView>
  </sheetViews>
  <sheetFormatPr defaultColWidth="9.00390625" defaultRowHeight="14.25"/>
  <cols>
    <col min="1" max="1" width="28.00390625" style="2" customWidth="1"/>
    <col min="2" max="3" width="15.00390625" style="3" customWidth="1"/>
    <col min="4" max="4" width="15.00390625" style="92" customWidth="1"/>
    <col min="5" max="16384" width="9.00390625" style="2" customWidth="1"/>
  </cols>
  <sheetData>
    <row r="1" spans="1:4" s="1" customFormat="1" ht="30" customHeight="1">
      <c r="A1" s="114" t="s">
        <v>46</v>
      </c>
      <c r="B1" s="114"/>
      <c r="C1" s="114"/>
      <c r="D1" s="114"/>
    </row>
    <row r="2" spans="1:4" s="7" customFormat="1" ht="17.25" customHeight="1">
      <c r="A2" s="2"/>
      <c r="B2" s="3"/>
      <c r="C2" s="3"/>
      <c r="D2" s="88" t="s">
        <v>19</v>
      </c>
    </row>
    <row r="3" spans="1:4" s="40" customFormat="1" ht="29.25" customHeight="1">
      <c r="A3" s="26" t="s">
        <v>47</v>
      </c>
      <c r="B3" s="27" t="s">
        <v>41</v>
      </c>
      <c r="C3" s="27" t="s">
        <v>42</v>
      </c>
      <c r="D3" s="87" t="s">
        <v>43</v>
      </c>
    </row>
    <row r="4" spans="1:4" s="40" customFormat="1" ht="27.75" customHeight="1">
      <c r="A4" s="41" t="s">
        <v>84</v>
      </c>
      <c r="B4" s="27">
        <f>SUM(B5:B25)</f>
        <v>125825</v>
      </c>
      <c r="C4" s="95">
        <v>0.533</v>
      </c>
      <c r="D4" s="95">
        <v>1.052</v>
      </c>
    </row>
    <row r="5" spans="1:4" s="40" customFormat="1" ht="26.25" customHeight="1">
      <c r="A5" s="42" t="s">
        <v>0</v>
      </c>
      <c r="B5" s="43">
        <v>21335</v>
      </c>
      <c r="C5" s="96">
        <v>0.728</v>
      </c>
      <c r="D5" s="96">
        <v>1.197</v>
      </c>
    </row>
    <row r="6" spans="1:4" s="40" customFormat="1" ht="26.25" customHeight="1">
      <c r="A6" s="42" t="s">
        <v>1</v>
      </c>
      <c r="B6" s="45"/>
      <c r="C6" s="96"/>
      <c r="D6" s="97"/>
    </row>
    <row r="7" spans="1:4" s="46" customFormat="1" ht="26.25" customHeight="1">
      <c r="A7" s="44" t="s">
        <v>2</v>
      </c>
      <c r="B7" s="45">
        <v>405</v>
      </c>
      <c r="C7" s="96">
        <v>0.9</v>
      </c>
      <c r="D7" s="97">
        <v>1.294</v>
      </c>
    </row>
    <row r="8" spans="1:4" s="46" customFormat="1" ht="26.25" customHeight="1">
      <c r="A8" s="44" t="s">
        <v>3</v>
      </c>
      <c r="B8" s="45">
        <v>6315</v>
      </c>
      <c r="C8" s="96">
        <v>0.495</v>
      </c>
      <c r="D8" s="97">
        <v>1.165</v>
      </c>
    </row>
    <row r="9" spans="1:4" s="40" customFormat="1" ht="28.5" customHeight="1">
      <c r="A9" s="42" t="s">
        <v>4</v>
      </c>
      <c r="B9" s="45">
        <v>13231</v>
      </c>
      <c r="C9" s="96">
        <v>0.523</v>
      </c>
      <c r="D9" s="97">
        <v>1.227</v>
      </c>
    </row>
    <row r="10" spans="1:4" s="40" customFormat="1" ht="28.5" customHeight="1">
      <c r="A10" s="42" t="s">
        <v>5</v>
      </c>
      <c r="B10" s="45">
        <v>1032</v>
      </c>
      <c r="C10" s="96">
        <v>0.275</v>
      </c>
      <c r="D10" s="97">
        <v>1.214</v>
      </c>
    </row>
    <row r="11" spans="1:4" s="40" customFormat="1" ht="26.25" customHeight="1">
      <c r="A11" s="42" t="s">
        <v>48</v>
      </c>
      <c r="B11" s="45">
        <v>2128</v>
      </c>
      <c r="C11" s="96">
        <v>0.543</v>
      </c>
      <c r="D11" s="97">
        <v>1.231</v>
      </c>
    </row>
    <row r="12" spans="1:4" s="40" customFormat="1" ht="26.25" customHeight="1">
      <c r="A12" s="42" t="s">
        <v>49</v>
      </c>
      <c r="B12" s="45">
        <v>10220</v>
      </c>
      <c r="C12" s="96">
        <v>0.639</v>
      </c>
      <c r="D12" s="97">
        <v>1.187</v>
      </c>
    </row>
    <row r="13" spans="1:4" s="47" customFormat="1" ht="31.5" customHeight="1">
      <c r="A13" s="42" t="s">
        <v>50</v>
      </c>
      <c r="B13" s="45">
        <v>10881</v>
      </c>
      <c r="C13" s="96">
        <v>0.666</v>
      </c>
      <c r="D13" s="97">
        <v>1.172</v>
      </c>
    </row>
    <row r="14" spans="1:4" s="47" customFormat="1" ht="26.25" customHeight="1">
      <c r="A14" s="44" t="s">
        <v>51</v>
      </c>
      <c r="B14" s="45">
        <v>1728</v>
      </c>
      <c r="C14" s="96">
        <v>0.628</v>
      </c>
      <c r="D14" s="98">
        <v>1.276</v>
      </c>
    </row>
    <row r="15" spans="1:4" s="40" customFormat="1" ht="26.25" customHeight="1">
      <c r="A15" s="44" t="s">
        <v>52</v>
      </c>
      <c r="B15" s="45">
        <v>14386</v>
      </c>
      <c r="C15" s="96">
        <v>1.273</v>
      </c>
      <c r="D15" s="97">
        <v>1.87</v>
      </c>
    </row>
    <row r="16" spans="1:4" s="40" customFormat="1" ht="26.25" customHeight="1">
      <c r="A16" s="42" t="s">
        <v>53</v>
      </c>
      <c r="B16" s="45">
        <v>25012</v>
      </c>
      <c r="C16" s="96">
        <v>0.357</v>
      </c>
      <c r="D16" s="97">
        <v>1.029</v>
      </c>
    </row>
    <row r="17" spans="1:4" s="40" customFormat="1" ht="26.25" customHeight="1">
      <c r="A17" s="42" t="s">
        <v>54</v>
      </c>
      <c r="B17" s="45">
        <v>7839</v>
      </c>
      <c r="C17" s="96">
        <v>0.589</v>
      </c>
      <c r="D17" s="97">
        <v>1.001</v>
      </c>
    </row>
    <row r="18" spans="1:4" s="40" customFormat="1" ht="32.25" customHeight="1">
      <c r="A18" s="42" t="s">
        <v>55</v>
      </c>
      <c r="B18" s="45">
        <v>2075</v>
      </c>
      <c r="C18" s="96">
        <v>0.648</v>
      </c>
      <c r="D18" s="97">
        <v>1</v>
      </c>
    </row>
    <row r="19" spans="1:4" s="40" customFormat="1" ht="26.25" customHeight="1">
      <c r="A19" s="42" t="s">
        <v>56</v>
      </c>
      <c r="B19" s="45">
        <v>1452</v>
      </c>
      <c r="C19" s="96">
        <v>0.499</v>
      </c>
      <c r="D19" s="97">
        <v>0.999</v>
      </c>
    </row>
    <row r="20" spans="1:4" s="40" customFormat="1" ht="26.25" customHeight="1">
      <c r="A20" s="42" t="s">
        <v>57</v>
      </c>
      <c r="B20" s="45"/>
      <c r="C20" s="96"/>
      <c r="D20" s="97"/>
    </row>
    <row r="21" spans="1:4" s="40" customFormat="1" ht="31.5" customHeight="1">
      <c r="A21" s="42" t="s">
        <v>58</v>
      </c>
      <c r="B21" s="45">
        <v>1553</v>
      </c>
      <c r="C21" s="96">
        <v>0.59</v>
      </c>
      <c r="D21" s="97">
        <v>1.002</v>
      </c>
    </row>
    <row r="22" spans="1:4" s="40" customFormat="1" ht="26.25" customHeight="1">
      <c r="A22" s="42" t="s">
        <v>59</v>
      </c>
      <c r="B22" s="45">
        <v>2141</v>
      </c>
      <c r="C22" s="96">
        <v>0.456</v>
      </c>
      <c r="D22" s="97">
        <v>1.328</v>
      </c>
    </row>
    <row r="23" spans="1:4" s="40" customFormat="1" ht="26.25" customHeight="1">
      <c r="A23" s="42" t="s">
        <v>60</v>
      </c>
      <c r="B23" s="45">
        <v>200</v>
      </c>
      <c r="C23" s="96">
        <v>0.286</v>
      </c>
      <c r="D23" s="97">
        <v>1</v>
      </c>
    </row>
    <row r="24" spans="1:4" s="40" customFormat="1" ht="29.25" customHeight="1">
      <c r="A24" s="42" t="s">
        <v>61</v>
      </c>
      <c r="B24" s="45">
        <v>2064</v>
      </c>
      <c r="C24" s="96">
        <v>0.188</v>
      </c>
      <c r="D24" s="97">
        <v>0.132</v>
      </c>
    </row>
    <row r="25" spans="1:4" s="40" customFormat="1" ht="26.25" customHeight="1">
      <c r="A25" s="42" t="s">
        <v>62</v>
      </c>
      <c r="B25" s="45">
        <v>1828</v>
      </c>
      <c r="C25" s="96">
        <v>0.326</v>
      </c>
      <c r="D25" s="97">
        <v>1.78</v>
      </c>
    </row>
    <row r="26" spans="2:4" s="9" customFormat="1" ht="14.25" customHeight="1">
      <c r="B26" s="10"/>
      <c r="C26" s="10"/>
      <c r="D26" s="89"/>
    </row>
    <row r="27" spans="2:4" s="9" customFormat="1" ht="14.25" customHeight="1">
      <c r="B27" s="10"/>
      <c r="C27" s="10"/>
      <c r="D27" s="89"/>
    </row>
    <row r="28" spans="2:4" s="9" customFormat="1" ht="14.25" customHeight="1">
      <c r="B28" s="10"/>
      <c r="C28" s="10"/>
      <c r="D28" s="89"/>
    </row>
    <row r="29" spans="2:4" s="9" customFormat="1" ht="14.25" customHeight="1">
      <c r="B29" s="10"/>
      <c r="C29" s="10"/>
      <c r="D29" s="89"/>
    </row>
    <row r="30" spans="2:4" s="9" customFormat="1" ht="14.25" customHeight="1">
      <c r="B30" s="10"/>
      <c r="C30" s="10"/>
      <c r="D30" s="89"/>
    </row>
    <row r="31" spans="2:4" s="9" customFormat="1" ht="14.25" customHeight="1">
      <c r="B31" s="10"/>
      <c r="C31" s="10"/>
      <c r="D31" s="89"/>
    </row>
    <row r="32" spans="2:4" s="9" customFormat="1" ht="14.25" customHeight="1">
      <c r="B32" s="10"/>
      <c r="C32" s="10"/>
      <c r="D32" s="89"/>
    </row>
    <row r="33" spans="2:4" s="9" customFormat="1" ht="14.25" customHeight="1">
      <c r="B33" s="10"/>
      <c r="C33" s="10"/>
      <c r="D33" s="89"/>
    </row>
    <row r="34" spans="2:4" s="9" customFormat="1" ht="14.25" customHeight="1">
      <c r="B34" s="10"/>
      <c r="C34" s="10"/>
      <c r="D34" s="89"/>
    </row>
    <row r="35" spans="2:4" s="9" customFormat="1" ht="14.25" customHeight="1">
      <c r="B35" s="10"/>
      <c r="C35" s="10"/>
      <c r="D35" s="89"/>
    </row>
    <row r="36" spans="2:4" s="9" customFormat="1" ht="14.25" customHeight="1">
      <c r="B36" s="10"/>
      <c r="C36" s="10"/>
      <c r="D36" s="89"/>
    </row>
    <row r="37" spans="2:4" s="9" customFormat="1" ht="14.25" customHeight="1">
      <c r="B37" s="10"/>
      <c r="C37" s="10"/>
      <c r="D37" s="89"/>
    </row>
    <row r="38" spans="2:4" s="9" customFormat="1" ht="14.25" customHeight="1">
      <c r="B38" s="10"/>
      <c r="C38" s="10"/>
      <c r="D38" s="89"/>
    </row>
    <row r="39" spans="2:4" s="9" customFormat="1" ht="14.25" customHeight="1">
      <c r="B39" s="10"/>
      <c r="C39" s="10"/>
      <c r="D39" s="89"/>
    </row>
    <row r="40" spans="2:4" s="9" customFormat="1" ht="14.25" customHeight="1">
      <c r="B40" s="10"/>
      <c r="C40" s="10"/>
      <c r="D40" s="89"/>
    </row>
    <row r="41" spans="2:4" s="9" customFormat="1" ht="14.25" customHeight="1">
      <c r="B41" s="10"/>
      <c r="C41" s="10"/>
      <c r="D41" s="89"/>
    </row>
    <row r="42" spans="1:4" s="14" customFormat="1" ht="14.25" customHeight="1">
      <c r="A42" s="9"/>
      <c r="B42" s="12"/>
      <c r="C42" s="12"/>
      <c r="D42" s="90"/>
    </row>
    <row r="43" spans="2:4" s="14" customFormat="1" ht="14.25" customHeight="1">
      <c r="B43" s="12"/>
      <c r="C43" s="12"/>
      <c r="D43" s="90"/>
    </row>
    <row r="44" spans="2:4" s="14" customFormat="1" ht="14.25" customHeight="1">
      <c r="B44" s="12"/>
      <c r="C44" s="12"/>
      <c r="D44" s="90"/>
    </row>
    <row r="45" spans="2:4" s="14" customFormat="1" ht="14.25" customHeight="1">
      <c r="B45" s="12"/>
      <c r="C45" s="12"/>
      <c r="D45" s="90"/>
    </row>
    <row r="46" spans="2:4" s="14" customFormat="1" ht="14.25" customHeight="1">
      <c r="B46" s="12"/>
      <c r="C46" s="12"/>
      <c r="D46" s="90"/>
    </row>
    <row r="47" spans="2:4" s="14" customFormat="1" ht="14.25" customHeight="1">
      <c r="B47" s="12"/>
      <c r="C47" s="12"/>
      <c r="D47" s="90"/>
    </row>
    <row r="48" spans="2:4" s="14" customFormat="1" ht="14.25" customHeight="1">
      <c r="B48" s="12"/>
      <c r="C48" s="12"/>
      <c r="D48" s="90"/>
    </row>
    <row r="49" spans="2:4" s="14" customFormat="1" ht="14.25" customHeight="1">
      <c r="B49" s="12"/>
      <c r="C49" s="12"/>
      <c r="D49" s="90"/>
    </row>
    <row r="50" spans="2:4" s="14" customFormat="1" ht="14.25" customHeight="1">
      <c r="B50" s="12"/>
      <c r="C50" s="12"/>
      <c r="D50" s="90"/>
    </row>
    <row r="51" spans="2:4" s="14" customFormat="1" ht="14.25" customHeight="1">
      <c r="B51" s="12"/>
      <c r="C51" s="12"/>
      <c r="D51" s="90"/>
    </row>
    <row r="52" spans="2:4" s="14" customFormat="1" ht="14.25" customHeight="1">
      <c r="B52" s="12"/>
      <c r="C52" s="12"/>
      <c r="D52" s="90"/>
    </row>
    <row r="53" spans="2:4" s="14" customFormat="1" ht="14.25" customHeight="1">
      <c r="B53" s="12"/>
      <c r="C53" s="12"/>
      <c r="D53" s="90"/>
    </row>
    <row r="54" spans="2:4" s="14" customFormat="1" ht="14.25" customHeight="1">
      <c r="B54" s="12"/>
      <c r="C54" s="12"/>
      <c r="D54" s="90"/>
    </row>
    <row r="55" spans="2:4" s="14" customFormat="1" ht="14.25" customHeight="1">
      <c r="B55" s="12"/>
      <c r="C55" s="12"/>
      <c r="D55" s="90"/>
    </row>
    <row r="56" spans="2:4" s="14" customFormat="1" ht="14.25" customHeight="1">
      <c r="B56" s="12"/>
      <c r="C56" s="12"/>
      <c r="D56" s="90"/>
    </row>
    <row r="57" spans="2:4" s="14" customFormat="1" ht="14.25" customHeight="1">
      <c r="B57" s="12"/>
      <c r="C57" s="12"/>
      <c r="D57" s="90"/>
    </row>
    <row r="58" spans="2:4" s="14" customFormat="1" ht="14.25" customHeight="1">
      <c r="B58" s="12"/>
      <c r="C58" s="12"/>
      <c r="D58" s="90"/>
    </row>
    <row r="59" spans="2:4" s="14" customFormat="1" ht="14.25" customHeight="1">
      <c r="B59" s="12"/>
      <c r="C59" s="12"/>
      <c r="D59" s="90"/>
    </row>
    <row r="60" spans="2:4" s="14" customFormat="1" ht="14.25" customHeight="1">
      <c r="B60" s="12"/>
      <c r="C60" s="12"/>
      <c r="D60" s="90"/>
    </row>
    <row r="61" spans="2:4" s="14" customFormat="1" ht="14.25" customHeight="1">
      <c r="B61" s="12"/>
      <c r="C61" s="12"/>
      <c r="D61" s="90"/>
    </row>
    <row r="62" spans="2:4" s="14" customFormat="1" ht="14.25" customHeight="1">
      <c r="B62" s="12"/>
      <c r="C62" s="12"/>
      <c r="D62" s="90"/>
    </row>
    <row r="63" spans="2:4" s="14" customFormat="1" ht="14.25" customHeight="1">
      <c r="B63" s="12"/>
      <c r="C63" s="12"/>
      <c r="D63" s="90"/>
    </row>
    <row r="64" spans="2:4" s="14" customFormat="1" ht="14.25" customHeight="1">
      <c r="B64" s="12"/>
      <c r="C64" s="12"/>
      <c r="D64" s="90"/>
    </row>
    <row r="65" spans="2:4" s="14" customFormat="1" ht="14.25" customHeight="1">
      <c r="B65" s="12"/>
      <c r="C65" s="12"/>
      <c r="D65" s="90"/>
    </row>
    <row r="66" spans="2:4" s="14" customFormat="1" ht="14.25" customHeight="1">
      <c r="B66" s="12"/>
      <c r="C66" s="12"/>
      <c r="D66" s="90"/>
    </row>
    <row r="67" spans="2:4" s="14" customFormat="1" ht="11.25">
      <c r="B67" s="12"/>
      <c r="C67" s="12"/>
      <c r="D67" s="90"/>
    </row>
    <row r="68" spans="2:4" s="14" customFormat="1" ht="11.25">
      <c r="B68" s="12"/>
      <c r="C68" s="12"/>
      <c r="D68" s="90"/>
    </row>
    <row r="69" spans="2:4" s="14" customFormat="1" ht="11.25">
      <c r="B69" s="12"/>
      <c r="C69" s="12"/>
      <c r="D69" s="90"/>
    </row>
    <row r="70" spans="2:4" s="14" customFormat="1" ht="11.25">
      <c r="B70" s="12"/>
      <c r="C70" s="12"/>
      <c r="D70" s="90"/>
    </row>
    <row r="71" spans="2:4" s="14" customFormat="1" ht="11.25">
      <c r="B71" s="12"/>
      <c r="C71" s="12"/>
      <c r="D71" s="90"/>
    </row>
    <row r="72" spans="2:4" s="14" customFormat="1" ht="11.25">
      <c r="B72" s="12"/>
      <c r="C72" s="12"/>
      <c r="D72" s="90"/>
    </row>
    <row r="73" spans="2:4" s="14" customFormat="1" ht="11.25">
      <c r="B73" s="12"/>
      <c r="C73" s="12"/>
      <c r="D73" s="90"/>
    </row>
    <row r="74" spans="2:4" s="14" customFormat="1" ht="11.25">
      <c r="B74" s="12"/>
      <c r="C74" s="12"/>
      <c r="D74" s="90"/>
    </row>
    <row r="75" spans="2:4" s="14" customFormat="1" ht="11.25">
      <c r="B75" s="12"/>
      <c r="C75" s="12"/>
      <c r="D75" s="90"/>
    </row>
    <row r="76" spans="1:4" s="5" customFormat="1" ht="14.25">
      <c r="A76" s="14"/>
      <c r="B76" s="6"/>
      <c r="C76" s="6"/>
      <c r="D76" s="91"/>
    </row>
    <row r="77" spans="2:4" s="5" customFormat="1" ht="14.25">
      <c r="B77" s="6"/>
      <c r="C77" s="6"/>
      <c r="D77" s="91"/>
    </row>
    <row r="78" spans="2:4" s="5" customFormat="1" ht="14.25">
      <c r="B78" s="6"/>
      <c r="C78" s="6"/>
      <c r="D78" s="91"/>
    </row>
    <row r="79" spans="2:4" s="5" customFormat="1" ht="14.25">
      <c r="B79" s="6"/>
      <c r="C79" s="6"/>
      <c r="D79" s="91"/>
    </row>
    <row r="80" spans="2:4" s="5" customFormat="1" ht="14.25">
      <c r="B80" s="6"/>
      <c r="C80" s="6"/>
      <c r="D80" s="91"/>
    </row>
    <row r="81" spans="2:4" s="5" customFormat="1" ht="14.25">
      <c r="B81" s="6"/>
      <c r="C81" s="6"/>
      <c r="D81" s="91"/>
    </row>
    <row r="82" spans="2:4" s="5" customFormat="1" ht="14.25">
      <c r="B82" s="6"/>
      <c r="C82" s="6"/>
      <c r="D82" s="91"/>
    </row>
    <row r="83" spans="2:4" s="5" customFormat="1" ht="14.25">
      <c r="B83" s="6"/>
      <c r="C83" s="6"/>
      <c r="D83" s="91"/>
    </row>
    <row r="84" spans="2:4" s="5" customFormat="1" ht="14.25">
      <c r="B84" s="6"/>
      <c r="C84" s="6"/>
      <c r="D84" s="91"/>
    </row>
    <row r="85" spans="2:4" s="5" customFormat="1" ht="14.25">
      <c r="B85" s="6"/>
      <c r="C85" s="6"/>
      <c r="D85" s="91"/>
    </row>
    <row r="86" spans="2:4" s="5" customFormat="1" ht="14.25">
      <c r="B86" s="6"/>
      <c r="C86" s="6"/>
      <c r="D86" s="91"/>
    </row>
    <row r="87" spans="2:4" s="5" customFormat="1" ht="14.25">
      <c r="B87" s="6"/>
      <c r="C87" s="6"/>
      <c r="D87" s="91"/>
    </row>
    <row r="88" spans="2:4" s="5" customFormat="1" ht="14.25">
      <c r="B88" s="6"/>
      <c r="C88" s="6"/>
      <c r="D88" s="91"/>
    </row>
    <row r="89" spans="2:4" s="5" customFormat="1" ht="14.25">
      <c r="B89" s="6"/>
      <c r="C89" s="6"/>
      <c r="D89" s="91"/>
    </row>
    <row r="90" spans="2:4" s="5" customFormat="1" ht="14.25">
      <c r="B90" s="6"/>
      <c r="C90" s="6"/>
      <c r="D90" s="91"/>
    </row>
    <row r="91" spans="2:4" s="5" customFormat="1" ht="14.25">
      <c r="B91" s="6"/>
      <c r="C91" s="6"/>
      <c r="D91" s="91"/>
    </row>
    <row r="92" spans="2:4" s="5" customFormat="1" ht="14.25">
      <c r="B92" s="6"/>
      <c r="C92" s="6"/>
      <c r="D92" s="91"/>
    </row>
    <row r="93" spans="2:4" s="5" customFormat="1" ht="14.25">
      <c r="B93" s="6"/>
      <c r="C93" s="6"/>
      <c r="D93" s="91"/>
    </row>
    <row r="94" spans="2:4" s="5" customFormat="1" ht="14.25">
      <c r="B94" s="6"/>
      <c r="C94" s="6"/>
      <c r="D94" s="91"/>
    </row>
    <row r="95" spans="2:4" s="5" customFormat="1" ht="14.25">
      <c r="B95" s="6"/>
      <c r="C95" s="6"/>
      <c r="D95" s="91"/>
    </row>
    <row r="96" spans="2:4" s="5" customFormat="1" ht="14.25">
      <c r="B96" s="6"/>
      <c r="C96" s="6"/>
      <c r="D96" s="91"/>
    </row>
    <row r="97" spans="2:4" s="5" customFormat="1" ht="14.25">
      <c r="B97" s="6"/>
      <c r="C97" s="6"/>
      <c r="D97" s="91"/>
    </row>
    <row r="98" spans="2:4" s="5" customFormat="1" ht="14.25">
      <c r="B98" s="6"/>
      <c r="C98" s="6"/>
      <c r="D98" s="91"/>
    </row>
    <row r="99" spans="2:4" s="5" customFormat="1" ht="14.25">
      <c r="B99" s="6"/>
      <c r="C99" s="6"/>
      <c r="D99" s="91"/>
    </row>
    <row r="100" spans="2:4" s="5" customFormat="1" ht="14.25">
      <c r="B100" s="6"/>
      <c r="C100" s="6"/>
      <c r="D100" s="91"/>
    </row>
    <row r="101" spans="2:4" s="5" customFormat="1" ht="14.25">
      <c r="B101" s="6"/>
      <c r="C101" s="6"/>
      <c r="D101" s="91"/>
    </row>
    <row r="102" spans="2:4" s="5" customFormat="1" ht="14.25">
      <c r="B102" s="6"/>
      <c r="C102" s="6"/>
      <c r="D102" s="91"/>
    </row>
    <row r="103" spans="2:4" s="5" customFormat="1" ht="14.25">
      <c r="B103" s="6"/>
      <c r="C103" s="6"/>
      <c r="D103" s="91"/>
    </row>
    <row r="104" spans="2:4" s="5" customFormat="1" ht="14.25">
      <c r="B104" s="6"/>
      <c r="C104" s="6"/>
      <c r="D104" s="91"/>
    </row>
    <row r="105" spans="2:4" s="5" customFormat="1" ht="14.25">
      <c r="B105" s="6"/>
      <c r="C105" s="6"/>
      <c r="D105" s="91"/>
    </row>
    <row r="106" spans="2:4" s="5" customFormat="1" ht="14.25">
      <c r="B106" s="6"/>
      <c r="C106" s="6"/>
      <c r="D106" s="91"/>
    </row>
    <row r="107" spans="2:4" s="5" customFormat="1" ht="14.25">
      <c r="B107" s="6"/>
      <c r="C107" s="6"/>
      <c r="D107" s="91"/>
    </row>
    <row r="108" spans="2:4" s="5" customFormat="1" ht="14.25">
      <c r="B108" s="6"/>
      <c r="C108" s="6"/>
      <c r="D108" s="91"/>
    </row>
    <row r="109" spans="2:4" s="5" customFormat="1" ht="14.25">
      <c r="B109" s="6"/>
      <c r="C109" s="6"/>
      <c r="D109" s="91"/>
    </row>
    <row r="110" spans="2:4" s="5" customFormat="1" ht="14.25">
      <c r="B110" s="6"/>
      <c r="C110" s="6"/>
      <c r="D110" s="91"/>
    </row>
    <row r="111" spans="2:4" s="5" customFormat="1" ht="14.25">
      <c r="B111" s="6"/>
      <c r="C111" s="6"/>
      <c r="D111" s="91"/>
    </row>
    <row r="112" spans="2:4" s="5" customFormat="1" ht="14.25">
      <c r="B112" s="6"/>
      <c r="C112" s="6"/>
      <c r="D112" s="91"/>
    </row>
    <row r="113" spans="2:4" s="5" customFormat="1" ht="14.25">
      <c r="B113" s="6"/>
      <c r="C113" s="6"/>
      <c r="D113" s="91"/>
    </row>
    <row r="114" spans="2:4" s="5" customFormat="1" ht="14.25">
      <c r="B114" s="6"/>
      <c r="C114" s="6"/>
      <c r="D114" s="91"/>
    </row>
    <row r="115" spans="2:4" s="5" customFormat="1" ht="14.25">
      <c r="B115" s="6"/>
      <c r="C115" s="6"/>
      <c r="D115" s="91"/>
    </row>
    <row r="116" spans="2:4" s="5" customFormat="1" ht="14.25">
      <c r="B116" s="6"/>
      <c r="C116" s="6"/>
      <c r="D116" s="91"/>
    </row>
    <row r="117" spans="2:4" s="5" customFormat="1" ht="14.25">
      <c r="B117" s="6"/>
      <c r="C117" s="6"/>
      <c r="D117" s="91"/>
    </row>
    <row r="118" spans="2:4" s="5" customFormat="1" ht="14.25">
      <c r="B118" s="6"/>
      <c r="C118" s="6"/>
      <c r="D118" s="91"/>
    </row>
    <row r="119" spans="2:4" s="5" customFormat="1" ht="14.25">
      <c r="B119" s="6"/>
      <c r="C119" s="6"/>
      <c r="D119" s="91"/>
    </row>
    <row r="120" spans="2:4" s="5" customFormat="1" ht="14.25">
      <c r="B120" s="6"/>
      <c r="C120" s="6"/>
      <c r="D120" s="91"/>
    </row>
    <row r="121" spans="2:4" s="5" customFormat="1" ht="14.25">
      <c r="B121" s="6"/>
      <c r="C121" s="6"/>
      <c r="D121" s="91"/>
    </row>
    <row r="122" spans="2:4" s="5" customFormat="1" ht="14.25">
      <c r="B122" s="6"/>
      <c r="C122" s="6"/>
      <c r="D122" s="91"/>
    </row>
    <row r="123" spans="2:4" s="5" customFormat="1" ht="14.25">
      <c r="B123" s="6"/>
      <c r="C123" s="6"/>
      <c r="D123" s="91"/>
    </row>
    <row r="124" spans="2:4" s="5" customFormat="1" ht="14.25">
      <c r="B124" s="6"/>
      <c r="C124" s="6"/>
      <c r="D124" s="91"/>
    </row>
    <row r="125" spans="2:4" s="5" customFormat="1" ht="14.25">
      <c r="B125" s="6"/>
      <c r="C125" s="6"/>
      <c r="D125" s="91"/>
    </row>
    <row r="126" spans="2:4" s="5" customFormat="1" ht="14.25">
      <c r="B126" s="6"/>
      <c r="C126" s="6"/>
      <c r="D126" s="91"/>
    </row>
    <row r="127" spans="2:4" s="5" customFormat="1" ht="14.25">
      <c r="B127" s="6"/>
      <c r="C127" s="6"/>
      <c r="D127" s="91"/>
    </row>
    <row r="128" spans="2:4" s="5" customFormat="1" ht="14.25">
      <c r="B128" s="6"/>
      <c r="C128" s="6"/>
      <c r="D128" s="91"/>
    </row>
  </sheetData>
  <mergeCells count="1">
    <mergeCell ref="A1:D1"/>
  </mergeCells>
  <printOptions/>
  <pageMargins left="1.0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A12" sqref="A12"/>
    </sheetView>
  </sheetViews>
  <sheetFormatPr defaultColWidth="9.00390625" defaultRowHeight="14.25"/>
  <cols>
    <col min="1" max="1" width="28.00390625" style="2" customWidth="1"/>
    <col min="2" max="3" width="17.00390625" style="3" customWidth="1"/>
    <col min="4" max="4" width="17.00390625" style="4" customWidth="1"/>
    <col min="5" max="16384" width="9.00390625" style="2" customWidth="1"/>
  </cols>
  <sheetData>
    <row r="1" spans="1:4" s="1" customFormat="1" ht="51.75" customHeight="1">
      <c r="A1" s="115" t="s">
        <v>83</v>
      </c>
      <c r="B1" s="115"/>
      <c r="C1" s="115"/>
      <c r="D1" s="115"/>
    </row>
    <row r="2" spans="1:4" s="75" customFormat="1" ht="35.25" customHeight="1">
      <c r="A2" s="31"/>
      <c r="B2" s="32"/>
      <c r="C2" s="32"/>
      <c r="D2" s="86" t="s">
        <v>64</v>
      </c>
    </row>
    <row r="3" spans="1:4" s="76" customFormat="1" ht="36.75" customHeight="1">
      <c r="A3" s="73" t="s">
        <v>65</v>
      </c>
      <c r="B3" s="27" t="s">
        <v>66</v>
      </c>
      <c r="C3" s="27" t="s">
        <v>67</v>
      </c>
      <c r="D3" s="27" t="s">
        <v>68</v>
      </c>
    </row>
    <row r="4" spans="1:4" s="76" customFormat="1" ht="38.25" customHeight="1">
      <c r="A4" s="85" t="s">
        <v>85</v>
      </c>
      <c r="B4" s="27">
        <f>SUM(B5:B13)</f>
        <v>9409</v>
      </c>
      <c r="C4" s="95">
        <v>0.414</v>
      </c>
      <c r="D4" s="95">
        <v>1.227</v>
      </c>
    </row>
    <row r="5" spans="1:4" s="76" customFormat="1" ht="38.25" customHeight="1">
      <c r="A5" s="77" t="s">
        <v>91</v>
      </c>
      <c r="B5" s="74">
        <v>2980</v>
      </c>
      <c r="C5" s="99">
        <v>0.314</v>
      </c>
      <c r="D5" s="100">
        <v>0.883</v>
      </c>
    </row>
    <row r="6" spans="1:4" s="76" customFormat="1" ht="38.25" customHeight="1">
      <c r="A6" s="77" t="s">
        <v>92</v>
      </c>
      <c r="B6" s="74"/>
      <c r="C6" s="99"/>
      <c r="D6" s="100"/>
    </row>
    <row r="7" spans="1:4" s="76" customFormat="1" ht="38.25" customHeight="1">
      <c r="A7" s="77" t="s">
        <v>93</v>
      </c>
      <c r="B7" s="74"/>
      <c r="C7" s="99"/>
      <c r="D7" s="100"/>
    </row>
    <row r="8" spans="1:4" s="78" customFormat="1" ht="38.25" customHeight="1">
      <c r="A8" s="77" t="s">
        <v>94</v>
      </c>
      <c r="B8" s="74"/>
      <c r="C8" s="99"/>
      <c r="D8" s="100"/>
    </row>
    <row r="9" spans="1:4" s="78" customFormat="1" ht="38.25" customHeight="1">
      <c r="A9" s="77" t="s">
        <v>95</v>
      </c>
      <c r="B9" s="74">
        <v>95</v>
      </c>
      <c r="C9" s="99">
        <v>0.634</v>
      </c>
      <c r="D9" s="100">
        <v>1.219</v>
      </c>
    </row>
    <row r="10" spans="1:4" s="76" customFormat="1" ht="38.25" customHeight="1">
      <c r="A10" s="77" t="s">
        <v>96</v>
      </c>
      <c r="B10" s="74"/>
      <c r="C10" s="99"/>
      <c r="D10" s="100"/>
    </row>
    <row r="11" spans="1:4" s="76" customFormat="1" ht="38.25" customHeight="1">
      <c r="A11" s="77" t="s">
        <v>97</v>
      </c>
      <c r="B11" s="74">
        <v>87</v>
      </c>
      <c r="C11" s="99">
        <v>0.865</v>
      </c>
      <c r="D11" s="100">
        <v>1.557</v>
      </c>
    </row>
    <row r="12" spans="1:4" s="76" customFormat="1" ht="38.25" customHeight="1">
      <c r="A12" s="77" t="s">
        <v>98</v>
      </c>
      <c r="B12" s="74">
        <v>6162</v>
      </c>
      <c r="C12" s="99">
        <v>0.507</v>
      </c>
      <c r="D12" s="100">
        <v>1.702</v>
      </c>
    </row>
    <row r="13" spans="1:4" s="79" customFormat="1" ht="37.5" customHeight="1">
      <c r="A13" s="77" t="s">
        <v>99</v>
      </c>
      <c r="B13" s="74">
        <v>85</v>
      </c>
      <c r="C13" s="101"/>
      <c r="D13" s="102"/>
    </row>
    <row r="14" spans="2:4" s="79" customFormat="1" ht="14.25" customHeight="1">
      <c r="B14" s="80"/>
      <c r="C14" s="80"/>
      <c r="D14" s="81"/>
    </row>
    <row r="15" spans="2:4" s="79" customFormat="1" ht="14.25" customHeight="1">
      <c r="B15" s="80"/>
      <c r="C15" s="80"/>
      <c r="D15" s="81"/>
    </row>
    <row r="16" spans="2:4" s="79" customFormat="1" ht="14.25" customHeight="1">
      <c r="B16" s="80"/>
      <c r="C16" s="80"/>
      <c r="D16" s="81"/>
    </row>
    <row r="17" spans="2:4" s="79" customFormat="1" ht="14.25" customHeight="1">
      <c r="B17" s="80"/>
      <c r="C17" s="80"/>
      <c r="D17" s="81"/>
    </row>
    <row r="18" spans="2:4" s="79" customFormat="1" ht="14.25" customHeight="1">
      <c r="B18" s="80"/>
      <c r="C18" s="80"/>
      <c r="D18" s="81"/>
    </row>
    <row r="19" spans="2:4" s="79" customFormat="1" ht="14.25" customHeight="1">
      <c r="B19" s="80"/>
      <c r="C19" s="80"/>
      <c r="D19" s="81"/>
    </row>
    <row r="20" spans="1:4" s="84" customFormat="1" ht="14.25" customHeight="1">
      <c r="A20" s="79"/>
      <c r="B20" s="82"/>
      <c r="C20" s="82"/>
      <c r="D20" s="83"/>
    </row>
    <row r="21" spans="2:4" s="84" customFormat="1" ht="14.25" customHeight="1">
      <c r="B21" s="82"/>
      <c r="C21" s="82"/>
      <c r="D21" s="83"/>
    </row>
    <row r="22" spans="2:4" s="84" customFormat="1" ht="14.25" customHeight="1">
      <c r="B22" s="82"/>
      <c r="C22" s="82"/>
      <c r="D22" s="83"/>
    </row>
    <row r="23" spans="2:4" s="84" customFormat="1" ht="14.25" customHeight="1">
      <c r="B23" s="82"/>
      <c r="C23" s="82"/>
      <c r="D23" s="83"/>
    </row>
    <row r="24" spans="2:4" s="84" customFormat="1" ht="14.25" customHeight="1">
      <c r="B24" s="82"/>
      <c r="C24" s="82"/>
      <c r="D24" s="83"/>
    </row>
    <row r="25" spans="2:4" s="84" customFormat="1" ht="14.25" customHeight="1">
      <c r="B25" s="82"/>
      <c r="C25" s="82"/>
      <c r="D25" s="83"/>
    </row>
    <row r="26" spans="2:4" s="84" customFormat="1" ht="14.25" customHeight="1">
      <c r="B26" s="82"/>
      <c r="C26" s="82"/>
      <c r="D26" s="83"/>
    </row>
    <row r="27" spans="2:4" s="84" customFormat="1" ht="14.25" customHeight="1">
      <c r="B27" s="82"/>
      <c r="C27" s="82"/>
      <c r="D27" s="83"/>
    </row>
    <row r="28" spans="2:4" s="84" customFormat="1" ht="14.25" customHeight="1">
      <c r="B28" s="82"/>
      <c r="C28" s="82"/>
      <c r="D28" s="83"/>
    </row>
    <row r="29" spans="2:4" s="84" customFormat="1" ht="14.25" customHeight="1">
      <c r="B29" s="82"/>
      <c r="C29" s="82"/>
      <c r="D29" s="83"/>
    </row>
    <row r="30" spans="2:4" s="84" customFormat="1" ht="14.25" customHeight="1">
      <c r="B30" s="82"/>
      <c r="C30" s="82"/>
      <c r="D30" s="83"/>
    </row>
    <row r="31" spans="2:4" s="84" customFormat="1" ht="14.25" customHeight="1">
      <c r="B31" s="82"/>
      <c r="C31" s="82"/>
      <c r="D31" s="83"/>
    </row>
    <row r="32" spans="2:4" s="84" customFormat="1" ht="14.25" customHeight="1">
      <c r="B32" s="82"/>
      <c r="C32" s="82"/>
      <c r="D32" s="83"/>
    </row>
    <row r="33" spans="2:4" s="84" customFormat="1" ht="14.25" customHeight="1">
      <c r="B33" s="82"/>
      <c r="C33" s="82"/>
      <c r="D33" s="83"/>
    </row>
    <row r="34" spans="2:4" s="84" customFormat="1" ht="14.25" customHeight="1">
      <c r="B34" s="82"/>
      <c r="C34" s="82"/>
      <c r="D34" s="83"/>
    </row>
    <row r="35" spans="2:4" s="84" customFormat="1" ht="14.25" customHeight="1">
      <c r="B35" s="82"/>
      <c r="C35" s="82"/>
      <c r="D35" s="83"/>
    </row>
    <row r="36" spans="2:4" s="84" customFormat="1" ht="14.25" customHeight="1">
      <c r="B36" s="82"/>
      <c r="C36" s="82"/>
      <c r="D36" s="83"/>
    </row>
    <row r="37" spans="2:4" s="84" customFormat="1" ht="14.25" customHeight="1">
      <c r="B37" s="82"/>
      <c r="C37" s="82"/>
      <c r="D37" s="83"/>
    </row>
    <row r="38" spans="2:4" s="84" customFormat="1" ht="14.25" customHeight="1">
      <c r="B38" s="82"/>
      <c r="C38" s="82"/>
      <c r="D38" s="83"/>
    </row>
    <row r="39" spans="2:4" s="84" customFormat="1" ht="14.25" customHeight="1">
      <c r="B39" s="82"/>
      <c r="C39" s="82"/>
      <c r="D39" s="83"/>
    </row>
    <row r="40" spans="2:4" s="84" customFormat="1" ht="14.25" customHeight="1">
      <c r="B40" s="82"/>
      <c r="C40" s="82"/>
      <c r="D40" s="83"/>
    </row>
    <row r="41" spans="2:4" s="84" customFormat="1" ht="14.25" customHeight="1">
      <c r="B41" s="82"/>
      <c r="C41" s="82"/>
      <c r="D41" s="83"/>
    </row>
    <row r="42" spans="2:4" s="84" customFormat="1" ht="14.25" customHeight="1">
      <c r="B42" s="82"/>
      <c r="C42" s="82"/>
      <c r="D42" s="83"/>
    </row>
    <row r="43" spans="2:4" s="84" customFormat="1" ht="14.25" customHeight="1">
      <c r="B43" s="82"/>
      <c r="C43" s="82"/>
      <c r="D43" s="83"/>
    </row>
    <row r="44" spans="2:4" s="84" customFormat="1" ht="14.25" customHeight="1">
      <c r="B44" s="82"/>
      <c r="C44" s="82"/>
      <c r="D44" s="83"/>
    </row>
    <row r="45" spans="2:4" s="84" customFormat="1" ht="11.25">
      <c r="B45" s="82"/>
      <c r="C45" s="82"/>
      <c r="D45" s="83"/>
    </row>
    <row r="46" spans="2:4" s="84" customFormat="1" ht="11.25">
      <c r="B46" s="82"/>
      <c r="C46" s="82"/>
      <c r="D46" s="83"/>
    </row>
    <row r="47" spans="2:4" s="84" customFormat="1" ht="11.25">
      <c r="B47" s="82"/>
      <c r="C47" s="82"/>
      <c r="D47" s="83"/>
    </row>
    <row r="48" spans="2:4" s="84" customFormat="1" ht="11.25">
      <c r="B48" s="82"/>
      <c r="C48" s="82"/>
      <c r="D48" s="83"/>
    </row>
    <row r="49" spans="2:4" s="84" customFormat="1" ht="11.25">
      <c r="B49" s="82"/>
      <c r="C49" s="82"/>
      <c r="D49" s="83"/>
    </row>
    <row r="50" spans="2:4" s="84" customFormat="1" ht="11.25">
      <c r="B50" s="82"/>
      <c r="C50" s="82"/>
      <c r="D50" s="83"/>
    </row>
    <row r="51" spans="2:4" s="84" customFormat="1" ht="11.25">
      <c r="B51" s="82"/>
      <c r="C51" s="82"/>
      <c r="D51" s="83"/>
    </row>
    <row r="52" spans="2:4" s="84" customFormat="1" ht="11.25">
      <c r="B52" s="82"/>
      <c r="C52" s="82"/>
      <c r="D52" s="83"/>
    </row>
    <row r="53" spans="2:4" s="84" customFormat="1" ht="11.25">
      <c r="B53" s="82"/>
      <c r="C53" s="82"/>
      <c r="D53" s="83"/>
    </row>
    <row r="54" ht="14.25">
      <c r="A54" s="84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G8" sqref="G8"/>
    </sheetView>
  </sheetViews>
  <sheetFormatPr defaultColWidth="9.00390625" defaultRowHeight="14.25"/>
  <cols>
    <col min="1" max="1" width="30.75390625" style="31" customWidth="1"/>
    <col min="2" max="3" width="17.25390625" style="32" customWidth="1"/>
    <col min="4" max="4" width="17.25390625" style="39" customWidth="1"/>
    <col min="5" max="5" width="9.00390625" style="18" customWidth="1"/>
    <col min="6" max="11" width="8.75390625" style="18" customWidth="1"/>
    <col min="12" max="16384" width="9.00390625" style="18" customWidth="1"/>
  </cols>
  <sheetData>
    <row r="1" spans="1:4" s="21" customFormat="1" ht="48" customHeight="1">
      <c r="A1" s="115" t="s">
        <v>82</v>
      </c>
      <c r="B1" s="115"/>
      <c r="C1" s="115"/>
      <c r="D1" s="115"/>
    </row>
    <row r="2" ht="30.75" customHeight="1">
      <c r="D2" s="86" t="s">
        <v>64</v>
      </c>
    </row>
    <row r="3" spans="1:4" s="50" customFormat="1" ht="45" customHeight="1">
      <c r="A3" s="48" t="s">
        <v>71</v>
      </c>
      <c r="B3" s="27" t="s">
        <v>66</v>
      </c>
      <c r="C3" s="27" t="s">
        <v>67</v>
      </c>
      <c r="D3" s="27" t="s">
        <v>68</v>
      </c>
    </row>
    <row r="4" spans="1:4" s="50" customFormat="1" ht="45" customHeight="1">
      <c r="A4" s="52" t="s">
        <v>86</v>
      </c>
      <c r="B4" s="49">
        <f>SUM(B5:B13)</f>
        <v>29708</v>
      </c>
      <c r="C4" s="103">
        <v>1.065</v>
      </c>
      <c r="D4" s="103">
        <v>3.165</v>
      </c>
    </row>
    <row r="5" spans="1:4" s="50" customFormat="1" ht="45" customHeight="1">
      <c r="A5" s="44" t="s">
        <v>15</v>
      </c>
      <c r="B5" s="54">
        <v>22420</v>
      </c>
      <c r="C5" s="96">
        <v>2.36</v>
      </c>
      <c r="D5" s="104">
        <v>7.862</v>
      </c>
    </row>
    <row r="6" spans="1:4" s="50" customFormat="1" ht="45" customHeight="1">
      <c r="A6" s="44" t="s">
        <v>11</v>
      </c>
      <c r="B6" s="54"/>
      <c r="C6" s="96"/>
      <c r="D6" s="105"/>
    </row>
    <row r="7" spans="1:4" s="50" customFormat="1" ht="45" customHeight="1">
      <c r="A7" s="44" t="s">
        <v>16</v>
      </c>
      <c r="B7" s="54">
        <v>36</v>
      </c>
      <c r="C7" s="96">
        <v>0.073</v>
      </c>
      <c r="D7" s="105"/>
    </row>
    <row r="8" spans="1:4" s="50" customFormat="1" ht="45" customHeight="1">
      <c r="A8" s="44" t="s">
        <v>13</v>
      </c>
      <c r="B8" s="54"/>
      <c r="C8" s="96"/>
      <c r="D8" s="105"/>
    </row>
    <row r="9" spans="1:4" s="50" customFormat="1" ht="45" customHeight="1">
      <c r="A9" s="44" t="s">
        <v>12</v>
      </c>
      <c r="B9" s="54"/>
      <c r="C9" s="96"/>
      <c r="D9" s="105"/>
    </row>
    <row r="10" spans="1:4" s="50" customFormat="1" ht="45" customHeight="1">
      <c r="A10" s="44" t="s">
        <v>14</v>
      </c>
      <c r="B10" s="54">
        <v>100</v>
      </c>
      <c r="C10" s="96">
        <v>0.667</v>
      </c>
      <c r="D10" s="105"/>
    </row>
    <row r="11" spans="1:4" s="55" customFormat="1" ht="45" customHeight="1">
      <c r="A11" s="44" t="s">
        <v>17</v>
      </c>
      <c r="B11" s="54">
        <v>219</v>
      </c>
      <c r="C11" s="96">
        <v>0.985</v>
      </c>
      <c r="D11" s="105">
        <v>0.168</v>
      </c>
    </row>
    <row r="12" spans="1:4" s="56" customFormat="1" ht="45" customHeight="1">
      <c r="A12" s="44" t="s">
        <v>18</v>
      </c>
      <c r="B12" s="54">
        <v>6924</v>
      </c>
      <c r="C12" s="96">
        <v>0.434</v>
      </c>
      <c r="D12" s="105">
        <v>2.24</v>
      </c>
    </row>
    <row r="13" spans="1:4" s="19" customFormat="1" ht="34.5" customHeight="1">
      <c r="A13" s="44" t="s">
        <v>79</v>
      </c>
      <c r="B13" s="54">
        <v>9</v>
      </c>
      <c r="C13" s="106"/>
      <c r="D13" s="107"/>
    </row>
    <row r="14" spans="1:4" s="19" customFormat="1" ht="14.25" customHeight="1">
      <c r="A14" s="33"/>
      <c r="B14" s="34"/>
      <c r="C14" s="34"/>
      <c r="D14" s="35"/>
    </row>
    <row r="15" spans="1:4" s="19" customFormat="1" ht="14.25" customHeight="1">
      <c r="A15" s="33"/>
      <c r="B15" s="34"/>
      <c r="C15" s="34"/>
      <c r="D15" s="35"/>
    </row>
    <row r="16" spans="1:4" s="19" customFormat="1" ht="14.25" customHeight="1">
      <c r="A16" s="33"/>
      <c r="B16" s="34"/>
      <c r="C16" s="34"/>
      <c r="D16" s="35"/>
    </row>
    <row r="17" spans="1:4" s="19" customFormat="1" ht="14.25" customHeight="1">
      <c r="A17" s="33"/>
      <c r="B17" s="34"/>
      <c r="C17" s="34"/>
      <c r="D17" s="36"/>
    </row>
    <row r="18" spans="1:4" s="19" customFormat="1" ht="14.25" customHeight="1">
      <c r="A18" s="37"/>
      <c r="B18" s="38"/>
      <c r="C18" s="38"/>
      <c r="D18" s="36"/>
    </row>
    <row r="19" spans="1:4" s="19" customFormat="1" ht="14.25" customHeight="1">
      <c r="A19" s="37"/>
      <c r="B19" s="38"/>
      <c r="C19" s="38"/>
      <c r="D19" s="36"/>
    </row>
    <row r="20" spans="1:4" s="19" customFormat="1" ht="14.25" customHeight="1">
      <c r="A20" s="37"/>
      <c r="B20" s="38"/>
      <c r="C20" s="38"/>
      <c r="D20" s="36"/>
    </row>
    <row r="21" spans="1:4" s="19" customFormat="1" ht="14.25" customHeight="1">
      <c r="A21" s="37"/>
      <c r="B21" s="38"/>
      <c r="C21" s="38"/>
      <c r="D21" s="36"/>
    </row>
    <row r="22" spans="1:4" s="19" customFormat="1" ht="14.25" customHeight="1">
      <c r="A22" s="37"/>
      <c r="B22" s="38"/>
      <c r="C22" s="38"/>
      <c r="D22" s="36"/>
    </row>
    <row r="23" spans="1:4" s="19" customFormat="1" ht="14.25" customHeight="1">
      <c r="A23" s="37"/>
      <c r="B23" s="38"/>
      <c r="C23" s="38"/>
      <c r="D23" s="36"/>
    </row>
    <row r="24" spans="1:4" s="19" customFormat="1" ht="14.25" customHeight="1">
      <c r="A24" s="37"/>
      <c r="B24" s="38"/>
      <c r="C24" s="38"/>
      <c r="D24" s="36"/>
    </row>
    <row r="25" spans="1:4" s="19" customFormat="1" ht="14.25" customHeight="1">
      <c r="A25" s="37"/>
      <c r="B25" s="38"/>
      <c r="C25" s="38"/>
      <c r="D25" s="36"/>
    </row>
    <row r="26" spans="1:4" s="19" customFormat="1" ht="14.25" customHeight="1">
      <c r="A26" s="37"/>
      <c r="B26" s="38"/>
      <c r="C26" s="38"/>
      <c r="D26" s="36"/>
    </row>
    <row r="27" spans="1:4" s="19" customFormat="1" ht="14.25" customHeight="1">
      <c r="A27" s="37"/>
      <c r="B27" s="38"/>
      <c r="C27" s="38"/>
      <c r="D27" s="36"/>
    </row>
    <row r="28" spans="1:4" s="19" customFormat="1" ht="14.25" customHeight="1">
      <c r="A28" s="37"/>
      <c r="B28" s="38"/>
      <c r="C28" s="38"/>
      <c r="D28" s="36"/>
    </row>
    <row r="29" spans="1:4" s="19" customFormat="1" ht="14.25" customHeight="1">
      <c r="A29" s="37"/>
      <c r="B29" s="38"/>
      <c r="C29" s="38"/>
      <c r="D29" s="36"/>
    </row>
    <row r="30" spans="1:4" s="19" customFormat="1" ht="14.25" customHeight="1">
      <c r="A30" s="37"/>
      <c r="B30" s="38"/>
      <c r="C30" s="38"/>
      <c r="D30" s="36"/>
    </row>
    <row r="31" spans="1:4" s="19" customFormat="1" ht="14.25" customHeight="1">
      <c r="A31" s="37"/>
      <c r="B31" s="38"/>
      <c r="C31" s="38"/>
      <c r="D31" s="36"/>
    </row>
    <row r="32" spans="1:4" s="19" customFormat="1" ht="14.25" customHeight="1">
      <c r="A32" s="37"/>
      <c r="B32" s="38"/>
      <c r="C32" s="38"/>
      <c r="D32" s="36"/>
    </row>
    <row r="33" spans="1:4" s="19" customFormat="1" ht="14.25" customHeight="1">
      <c r="A33" s="37"/>
      <c r="B33" s="38"/>
      <c r="C33" s="38"/>
      <c r="D33" s="36"/>
    </row>
    <row r="34" spans="1:4" s="19" customFormat="1" ht="14.25" customHeight="1">
      <c r="A34" s="37"/>
      <c r="B34" s="38"/>
      <c r="C34" s="38"/>
      <c r="D34" s="36"/>
    </row>
    <row r="35" spans="1:4" s="19" customFormat="1" ht="14.25" customHeight="1">
      <c r="A35" s="37"/>
      <c r="B35" s="38"/>
      <c r="C35" s="38"/>
      <c r="D35" s="36"/>
    </row>
    <row r="36" spans="1:4" s="19" customFormat="1" ht="14.25" customHeight="1">
      <c r="A36" s="37"/>
      <c r="B36" s="38"/>
      <c r="C36" s="38"/>
      <c r="D36" s="36"/>
    </row>
    <row r="37" spans="1:4" s="19" customFormat="1" ht="14.25" customHeight="1">
      <c r="A37" s="37"/>
      <c r="B37" s="38"/>
      <c r="C37" s="38"/>
      <c r="D37" s="36"/>
    </row>
    <row r="38" spans="1:4" s="19" customFormat="1" ht="11.25">
      <c r="A38" s="37"/>
      <c r="B38" s="38"/>
      <c r="C38" s="38"/>
      <c r="D38" s="36"/>
    </row>
    <row r="39" spans="1:4" s="19" customFormat="1" ht="11.25">
      <c r="A39" s="37"/>
      <c r="B39" s="38"/>
      <c r="C39" s="38"/>
      <c r="D39" s="36"/>
    </row>
    <row r="40" spans="1:4" s="19" customFormat="1" ht="11.25">
      <c r="A40" s="37"/>
      <c r="B40" s="38"/>
      <c r="C40" s="38"/>
      <c r="D40" s="36"/>
    </row>
    <row r="41" spans="1:4" s="19" customFormat="1" ht="11.25">
      <c r="A41" s="37"/>
      <c r="B41" s="38"/>
      <c r="C41" s="38"/>
      <c r="D41" s="36"/>
    </row>
    <row r="42" spans="1:4" s="19" customFormat="1" ht="11.25">
      <c r="A42" s="37"/>
      <c r="B42" s="38"/>
      <c r="C42" s="38"/>
      <c r="D42" s="36"/>
    </row>
    <row r="43" spans="1:4" s="19" customFormat="1" ht="11.25">
      <c r="A43" s="37"/>
      <c r="B43" s="38"/>
      <c r="C43" s="38"/>
      <c r="D43" s="36"/>
    </row>
    <row r="44" spans="1:4" s="19" customFormat="1" ht="11.25">
      <c r="A44" s="37"/>
      <c r="B44" s="38"/>
      <c r="C44" s="38"/>
      <c r="D44" s="36"/>
    </row>
    <row r="45" spans="1:4" s="19" customFormat="1" ht="11.25">
      <c r="A45" s="37"/>
      <c r="B45" s="38"/>
      <c r="C45" s="38"/>
      <c r="D45" s="36"/>
    </row>
    <row r="46" spans="1:4" s="19" customFormat="1" ht="11.25">
      <c r="A46" s="37"/>
      <c r="B46" s="38"/>
      <c r="C46" s="38"/>
      <c r="D46" s="36"/>
    </row>
    <row r="47" spans="1:4" ht="14.25">
      <c r="A47" s="37"/>
      <c r="B47" s="38"/>
      <c r="C47" s="38"/>
      <c r="D47" s="36"/>
    </row>
    <row r="48" spans="1:4" ht="14.25">
      <c r="A48" s="37"/>
      <c r="B48" s="38"/>
      <c r="C48" s="38"/>
      <c r="D48" s="36"/>
    </row>
    <row r="49" spans="1:4" ht="14.25">
      <c r="A49" s="37"/>
      <c r="B49" s="38"/>
      <c r="C49" s="38"/>
      <c r="D49" s="36"/>
    </row>
    <row r="50" spans="1:4" ht="14.25">
      <c r="A50" s="37"/>
      <c r="B50" s="38"/>
      <c r="C50" s="38"/>
      <c r="D50" s="36"/>
    </row>
    <row r="51" spans="1:3" ht="14.25">
      <c r="A51" s="37"/>
      <c r="B51" s="38"/>
      <c r="C51" s="38"/>
    </row>
  </sheetData>
  <mergeCells count="1">
    <mergeCell ref="A1:D1"/>
  </mergeCells>
  <printOptions/>
  <pageMargins left="0.35433070866141736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A10" sqref="A10"/>
    </sheetView>
  </sheetViews>
  <sheetFormatPr defaultColWidth="9.00390625" defaultRowHeight="14.25"/>
  <cols>
    <col min="1" max="1" width="27.625" style="18" customWidth="1"/>
    <col min="2" max="3" width="15.50390625" style="16" customWidth="1"/>
    <col min="4" max="4" width="15.50390625" style="17" customWidth="1"/>
    <col min="5" max="5" width="8.75390625" style="18" customWidth="1"/>
    <col min="6" max="16384" width="9.00390625" style="18" customWidth="1"/>
  </cols>
  <sheetData>
    <row r="1" spans="1:4" s="28" customFormat="1" ht="54" customHeight="1">
      <c r="A1" s="115" t="s">
        <v>81</v>
      </c>
      <c r="B1" s="115"/>
      <c r="C1" s="115"/>
      <c r="D1" s="115"/>
    </row>
    <row r="2" spans="1:4" s="56" customFormat="1" ht="31.5" customHeight="1">
      <c r="A2" s="31"/>
      <c r="B2" s="32"/>
      <c r="C2" s="32"/>
      <c r="D2" s="86" t="s">
        <v>64</v>
      </c>
    </row>
    <row r="3" spans="1:4" s="50" customFormat="1" ht="45" customHeight="1">
      <c r="A3" s="48" t="s">
        <v>39</v>
      </c>
      <c r="B3" s="27" t="s">
        <v>66</v>
      </c>
      <c r="C3" s="27" t="s">
        <v>67</v>
      </c>
      <c r="D3" s="27" t="s">
        <v>68</v>
      </c>
    </row>
    <row r="4" spans="1:4" s="50" customFormat="1" ht="45" customHeight="1">
      <c r="A4" s="51" t="s">
        <v>87</v>
      </c>
      <c r="B4" s="66">
        <f>SUM(B5:B12)</f>
        <v>28746</v>
      </c>
      <c r="C4" s="103">
        <v>0.468</v>
      </c>
      <c r="D4" s="103">
        <v>1.52</v>
      </c>
    </row>
    <row r="5" spans="1:4" s="50" customFormat="1" ht="45" customHeight="1">
      <c r="A5" s="67" t="s">
        <v>100</v>
      </c>
      <c r="B5" s="68">
        <v>9759</v>
      </c>
      <c r="C5" s="104">
        <v>0.345</v>
      </c>
      <c r="D5" s="108">
        <v>1.454</v>
      </c>
    </row>
    <row r="6" spans="1:4" s="50" customFormat="1" ht="45" customHeight="1">
      <c r="A6" s="67" t="s">
        <v>101</v>
      </c>
      <c r="B6" s="68">
        <v>3067</v>
      </c>
      <c r="C6" s="104">
        <v>1.175</v>
      </c>
      <c r="D6" s="108">
        <v>1.261</v>
      </c>
    </row>
    <row r="7" spans="1:4" s="50" customFormat="1" ht="45" customHeight="1">
      <c r="A7" s="67" t="s">
        <v>102</v>
      </c>
      <c r="B7" s="68">
        <v>7470</v>
      </c>
      <c r="C7" s="109">
        <v>0.595</v>
      </c>
      <c r="D7" s="108">
        <v>4.762</v>
      </c>
    </row>
    <row r="8" spans="1:4" s="50" customFormat="1" ht="45" customHeight="1">
      <c r="A8" s="67" t="s">
        <v>103</v>
      </c>
      <c r="B8" s="68">
        <v>5298</v>
      </c>
      <c r="C8" s="104">
        <v>0.427</v>
      </c>
      <c r="D8" s="108">
        <v>1.057</v>
      </c>
    </row>
    <row r="9" spans="1:4" s="50" customFormat="1" ht="45" customHeight="1">
      <c r="A9" s="67" t="s">
        <v>104</v>
      </c>
      <c r="B9" s="72">
        <v>2573</v>
      </c>
      <c r="C9" s="104">
        <v>0.612</v>
      </c>
      <c r="D9" s="108">
        <v>1.092</v>
      </c>
    </row>
    <row r="10" spans="1:4" s="56" customFormat="1" ht="45" customHeight="1">
      <c r="A10" s="67" t="s">
        <v>105</v>
      </c>
      <c r="B10" s="68">
        <v>296</v>
      </c>
      <c r="C10" s="104">
        <v>0.387</v>
      </c>
      <c r="D10" s="108">
        <v>0.84</v>
      </c>
    </row>
    <row r="11" spans="1:4" s="56" customFormat="1" ht="45" customHeight="1">
      <c r="A11" s="67" t="s">
        <v>106</v>
      </c>
      <c r="B11" s="68">
        <v>179</v>
      </c>
      <c r="C11" s="104">
        <v>0.488</v>
      </c>
      <c r="D11" s="108">
        <v>0.543</v>
      </c>
    </row>
    <row r="12" spans="1:4" s="56" customFormat="1" ht="45" customHeight="1">
      <c r="A12" s="67" t="s">
        <v>107</v>
      </c>
      <c r="B12" s="68">
        <v>104</v>
      </c>
      <c r="C12" s="104">
        <v>0.399</v>
      </c>
      <c r="D12" s="108">
        <v>0.677</v>
      </c>
    </row>
    <row r="13" spans="2:4" s="15" customFormat="1" ht="14.25" customHeight="1">
      <c r="B13" s="22"/>
      <c r="C13" s="22"/>
      <c r="D13" s="23"/>
    </row>
    <row r="14" spans="1:4" s="19" customFormat="1" ht="14.25" customHeight="1">
      <c r="A14" s="15"/>
      <c r="B14" s="22"/>
      <c r="C14" s="22"/>
      <c r="D14" s="23"/>
    </row>
    <row r="15" spans="1:4" s="19" customFormat="1" ht="14.25" customHeight="1">
      <c r="A15" s="15"/>
      <c r="B15" s="22"/>
      <c r="C15" s="22"/>
      <c r="D15" s="23"/>
    </row>
    <row r="16" spans="1:4" s="19" customFormat="1" ht="14.25" customHeight="1">
      <c r="A16" s="15"/>
      <c r="B16" s="22"/>
      <c r="C16" s="22"/>
      <c r="D16" s="23"/>
    </row>
    <row r="17" spans="1:4" s="19" customFormat="1" ht="14.25" customHeight="1">
      <c r="A17" s="15"/>
      <c r="B17" s="22"/>
      <c r="C17" s="22"/>
      <c r="D17" s="23"/>
    </row>
    <row r="18" spans="1:4" s="19" customFormat="1" ht="14.25" customHeight="1">
      <c r="A18" s="15"/>
      <c r="B18" s="22"/>
      <c r="C18" s="22"/>
      <c r="D18" s="24"/>
    </row>
    <row r="19" spans="2:4" s="19" customFormat="1" ht="14.25" customHeight="1">
      <c r="B19" s="20"/>
      <c r="C19" s="20"/>
      <c r="D19" s="24"/>
    </row>
    <row r="20" spans="2:4" s="19" customFormat="1" ht="14.25" customHeight="1">
      <c r="B20" s="20"/>
      <c r="C20" s="20"/>
      <c r="D20" s="24"/>
    </row>
    <row r="21" spans="2:4" s="19" customFormat="1" ht="14.25" customHeight="1">
      <c r="B21" s="20"/>
      <c r="C21" s="20"/>
      <c r="D21" s="24"/>
    </row>
    <row r="22" spans="2:4" s="19" customFormat="1" ht="14.25" customHeight="1">
      <c r="B22" s="20"/>
      <c r="C22" s="20"/>
      <c r="D22" s="24"/>
    </row>
    <row r="23" spans="2:4" s="19" customFormat="1" ht="14.25" customHeight="1">
      <c r="B23" s="20"/>
      <c r="C23" s="20"/>
      <c r="D23" s="24"/>
    </row>
    <row r="24" spans="2:4" s="19" customFormat="1" ht="14.25" customHeight="1">
      <c r="B24" s="20"/>
      <c r="C24" s="20"/>
      <c r="D24" s="24"/>
    </row>
    <row r="25" spans="2:4" s="19" customFormat="1" ht="14.25" customHeight="1">
      <c r="B25" s="20"/>
      <c r="C25" s="20"/>
      <c r="D25" s="24"/>
    </row>
    <row r="26" spans="2:4" s="19" customFormat="1" ht="14.25" customHeight="1">
      <c r="B26" s="20"/>
      <c r="C26" s="20"/>
      <c r="D26" s="24"/>
    </row>
    <row r="27" spans="2:4" s="19" customFormat="1" ht="14.25" customHeight="1">
      <c r="B27" s="20"/>
      <c r="C27" s="20"/>
      <c r="D27" s="24"/>
    </row>
    <row r="28" spans="2:4" s="19" customFormat="1" ht="14.25" customHeight="1">
      <c r="B28" s="20"/>
      <c r="C28" s="20"/>
      <c r="D28" s="24"/>
    </row>
    <row r="29" spans="2:4" s="19" customFormat="1" ht="14.25" customHeight="1">
      <c r="B29" s="20"/>
      <c r="C29" s="20"/>
      <c r="D29" s="24"/>
    </row>
    <row r="30" spans="2:4" s="19" customFormat="1" ht="14.25" customHeight="1">
      <c r="B30" s="20"/>
      <c r="C30" s="20"/>
      <c r="D30" s="24"/>
    </row>
    <row r="31" spans="2:4" s="19" customFormat="1" ht="14.25" customHeight="1">
      <c r="B31" s="20"/>
      <c r="C31" s="20"/>
      <c r="D31" s="24"/>
    </row>
    <row r="32" spans="2:4" s="19" customFormat="1" ht="14.25" customHeight="1">
      <c r="B32" s="20"/>
      <c r="C32" s="20"/>
      <c r="D32" s="24"/>
    </row>
    <row r="33" spans="2:4" s="19" customFormat="1" ht="14.25" customHeight="1">
      <c r="B33" s="20"/>
      <c r="C33" s="20"/>
      <c r="D33" s="24"/>
    </row>
    <row r="34" spans="2:4" s="19" customFormat="1" ht="14.25" customHeight="1">
      <c r="B34" s="20"/>
      <c r="C34" s="20"/>
      <c r="D34" s="24"/>
    </row>
    <row r="35" spans="2:4" s="19" customFormat="1" ht="14.25" customHeight="1">
      <c r="B35" s="20"/>
      <c r="C35" s="20"/>
      <c r="D35" s="24"/>
    </row>
    <row r="36" spans="2:4" s="19" customFormat="1" ht="14.25" customHeight="1">
      <c r="B36" s="20"/>
      <c r="C36" s="20"/>
      <c r="D36" s="24"/>
    </row>
    <row r="37" spans="2:4" s="19" customFormat="1" ht="14.25" customHeight="1">
      <c r="B37" s="20"/>
      <c r="C37" s="20"/>
      <c r="D37" s="24"/>
    </row>
    <row r="38" spans="2:4" s="19" customFormat="1" ht="14.25" customHeight="1">
      <c r="B38" s="20"/>
      <c r="C38" s="20"/>
      <c r="D38" s="24"/>
    </row>
    <row r="39" spans="2:4" s="19" customFormat="1" ht="11.25">
      <c r="B39" s="20"/>
      <c r="C39" s="20"/>
      <c r="D39" s="24"/>
    </row>
    <row r="40" spans="2:4" s="19" customFormat="1" ht="11.25">
      <c r="B40" s="20"/>
      <c r="C40" s="20"/>
      <c r="D40" s="24"/>
    </row>
    <row r="41" spans="2:4" s="19" customFormat="1" ht="11.25">
      <c r="B41" s="20"/>
      <c r="C41" s="20"/>
      <c r="D41" s="24"/>
    </row>
    <row r="42" spans="2:4" s="19" customFormat="1" ht="11.25">
      <c r="B42" s="20"/>
      <c r="C42" s="20"/>
      <c r="D42" s="24"/>
    </row>
    <row r="43" spans="2:4" s="19" customFormat="1" ht="11.25">
      <c r="B43" s="20"/>
      <c r="C43" s="20"/>
      <c r="D43" s="24"/>
    </row>
    <row r="44" spans="2:4" s="19" customFormat="1" ht="11.25">
      <c r="B44" s="20"/>
      <c r="C44" s="20"/>
      <c r="D44" s="24"/>
    </row>
    <row r="45" spans="2:4" s="19" customFormat="1" ht="11.25">
      <c r="B45" s="20"/>
      <c r="C45" s="20"/>
      <c r="D45" s="24"/>
    </row>
    <row r="46" spans="2:4" s="19" customFormat="1" ht="11.25">
      <c r="B46" s="20"/>
      <c r="C46" s="20"/>
      <c r="D46" s="24"/>
    </row>
    <row r="47" spans="2:4" s="19" customFormat="1" ht="11.25">
      <c r="B47" s="20"/>
      <c r="C47" s="20"/>
      <c r="D47" s="24"/>
    </row>
    <row r="48" spans="1:4" ht="14.25">
      <c r="A48" s="19"/>
      <c r="B48" s="20"/>
      <c r="C48" s="20"/>
      <c r="D48" s="24"/>
    </row>
    <row r="49" spans="1:4" ht="14.25">
      <c r="A49" s="19"/>
      <c r="B49" s="20"/>
      <c r="C49" s="20"/>
      <c r="D49" s="24"/>
    </row>
    <row r="50" spans="1:4" ht="14.25">
      <c r="A50" s="19"/>
      <c r="B50" s="20"/>
      <c r="C50" s="20"/>
      <c r="D50" s="24"/>
    </row>
    <row r="51" spans="1:4" ht="14.25">
      <c r="A51" s="19"/>
      <c r="B51" s="20"/>
      <c r="C51" s="20"/>
      <c r="D51" s="24"/>
    </row>
    <row r="52" spans="1:3" ht="14.25">
      <c r="A52" s="19"/>
      <c r="B52" s="20"/>
      <c r="C52" s="20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F8" sqref="F8"/>
    </sheetView>
  </sheetViews>
  <sheetFormatPr defaultColWidth="9.00390625" defaultRowHeight="14.25"/>
  <cols>
    <col min="1" max="1" width="27.125" style="18" customWidth="1"/>
    <col min="2" max="3" width="15.125" style="16" customWidth="1"/>
    <col min="4" max="4" width="17.625" style="17" customWidth="1"/>
    <col min="5" max="5" width="8.75390625" style="18" customWidth="1"/>
    <col min="6" max="16384" width="9.00390625" style="18" customWidth="1"/>
  </cols>
  <sheetData>
    <row r="1" spans="1:4" s="28" customFormat="1" ht="54" customHeight="1">
      <c r="A1" s="115" t="s">
        <v>80</v>
      </c>
      <c r="B1" s="115"/>
      <c r="C1" s="115"/>
      <c r="D1" s="115"/>
    </row>
    <row r="2" spans="1:4" s="56" customFormat="1" ht="31.5" customHeight="1">
      <c r="A2" s="31"/>
      <c r="B2" s="32"/>
      <c r="C2" s="32"/>
      <c r="D2" s="86" t="s">
        <v>64</v>
      </c>
    </row>
    <row r="3" spans="1:4" s="50" customFormat="1" ht="45" customHeight="1">
      <c r="A3" s="49" t="s">
        <v>40</v>
      </c>
      <c r="B3" s="27" t="s">
        <v>66</v>
      </c>
      <c r="C3" s="27" t="s">
        <v>67</v>
      </c>
      <c r="D3" s="27" t="s">
        <v>68</v>
      </c>
    </row>
    <row r="4" spans="1:4" s="50" customFormat="1" ht="45" customHeight="1">
      <c r="A4" s="52" t="s">
        <v>88</v>
      </c>
      <c r="B4" s="53">
        <f>SUM(B5:B12)</f>
        <v>28956</v>
      </c>
      <c r="C4" s="103">
        <v>0.447</v>
      </c>
      <c r="D4" s="103">
        <v>1.36</v>
      </c>
    </row>
    <row r="5" spans="1:4" s="50" customFormat="1" ht="45" customHeight="1">
      <c r="A5" s="69" t="s">
        <v>108</v>
      </c>
      <c r="B5" s="70">
        <v>13247</v>
      </c>
      <c r="C5" s="104">
        <v>0.408</v>
      </c>
      <c r="D5" s="108">
        <v>1.043</v>
      </c>
    </row>
    <row r="6" spans="1:4" s="50" customFormat="1" ht="45" customHeight="1">
      <c r="A6" s="69" t="s">
        <v>109</v>
      </c>
      <c r="B6" s="70">
        <v>1226</v>
      </c>
      <c r="C6" s="104">
        <v>0.478</v>
      </c>
      <c r="D6" s="108">
        <v>0.93</v>
      </c>
    </row>
    <row r="7" spans="1:4" s="50" customFormat="1" ht="45" customHeight="1">
      <c r="A7" s="71" t="s">
        <v>110</v>
      </c>
      <c r="B7" s="70">
        <v>5645</v>
      </c>
      <c r="C7" s="109">
        <v>0.45</v>
      </c>
      <c r="D7" s="108"/>
    </row>
    <row r="8" spans="1:4" s="50" customFormat="1" ht="45" customHeight="1">
      <c r="A8" s="69" t="s">
        <v>111</v>
      </c>
      <c r="B8" s="70">
        <v>6730</v>
      </c>
      <c r="C8" s="104">
        <v>0.546</v>
      </c>
      <c r="D8" s="108">
        <v>1.297</v>
      </c>
    </row>
    <row r="9" spans="1:4" s="50" customFormat="1" ht="45" customHeight="1">
      <c r="A9" s="69" t="s">
        <v>112</v>
      </c>
      <c r="B9" s="70">
        <v>1581</v>
      </c>
      <c r="C9" s="104">
        <v>0.41</v>
      </c>
      <c r="D9" s="108">
        <v>1.028</v>
      </c>
    </row>
    <row r="10" spans="1:4" s="56" customFormat="1" ht="45" customHeight="1">
      <c r="A10" s="69" t="s">
        <v>113</v>
      </c>
      <c r="B10" s="70">
        <v>416</v>
      </c>
      <c r="C10" s="104">
        <v>0.558</v>
      </c>
      <c r="D10" s="108">
        <v>0.937</v>
      </c>
    </row>
    <row r="11" spans="1:4" s="56" customFormat="1" ht="45" customHeight="1">
      <c r="A11" s="69" t="s">
        <v>114</v>
      </c>
      <c r="B11" s="70">
        <v>31</v>
      </c>
      <c r="C11" s="104">
        <v>0.356</v>
      </c>
      <c r="D11" s="108">
        <v>0.953</v>
      </c>
    </row>
    <row r="12" spans="1:4" s="56" customFormat="1" ht="45" customHeight="1">
      <c r="A12" s="69" t="s">
        <v>115</v>
      </c>
      <c r="B12" s="70">
        <v>80</v>
      </c>
      <c r="C12" s="104">
        <v>0.527</v>
      </c>
      <c r="D12" s="108">
        <v>1.092</v>
      </c>
    </row>
    <row r="13" spans="2:4" s="15" customFormat="1" ht="14.25" customHeight="1">
      <c r="B13" s="22"/>
      <c r="C13" s="22"/>
      <c r="D13" s="23"/>
    </row>
    <row r="14" spans="1:4" s="19" customFormat="1" ht="14.25" customHeight="1">
      <c r="A14" s="15"/>
      <c r="B14" s="22"/>
      <c r="C14" s="22"/>
      <c r="D14" s="23"/>
    </row>
    <row r="15" spans="1:4" s="19" customFormat="1" ht="14.25" customHeight="1">
      <c r="A15" s="15"/>
      <c r="B15" s="22"/>
      <c r="C15" s="22"/>
      <c r="D15" s="23"/>
    </row>
    <row r="16" spans="1:4" s="19" customFormat="1" ht="14.25" customHeight="1">
      <c r="A16" s="15"/>
      <c r="B16" s="22"/>
      <c r="C16" s="22"/>
      <c r="D16" s="23"/>
    </row>
    <row r="17" spans="1:4" s="19" customFormat="1" ht="14.25" customHeight="1">
      <c r="A17" s="15"/>
      <c r="B17" s="22"/>
      <c r="C17" s="22"/>
      <c r="D17" s="23"/>
    </row>
    <row r="18" spans="1:4" s="19" customFormat="1" ht="14.25" customHeight="1">
      <c r="A18" s="15"/>
      <c r="B18" s="22"/>
      <c r="C18" s="22"/>
      <c r="D18" s="24"/>
    </row>
    <row r="19" spans="2:4" s="19" customFormat="1" ht="14.25" customHeight="1">
      <c r="B19" s="20"/>
      <c r="C19" s="20"/>
      <c r="D19" s="24"/>
    </row>
    <row r="20" spans="2:4" s="19" customFormat="1" ht="14.25" customHeight="1">
      <c r="B20" s="20"/>
      <c r="C20" s="20"/>
      <c r="D20" s="24"/>
    </row>
    <row r="21" spans="2:4" s="19" customFormat="1" ht="14.25" customHeight="1">
      <c r="B21" s="20"/>
      <c r="C21" s="20"/>
      <c r="D21" s="24"/>
    </row>
    <row r="22" spans="2:4" s="19" customFormat="1" ht="14.25" customHeight="1">
      <c r="B22" s="20"/>
      <c r="C22" s="20"/>
      <c r="D22" s="24"/>
    </row>
    <row r="23" spans="2:4" s="19" customFormat="1" ht="14.25" customHeight="1">
      <c r="B23" s="20"/>
      <c r="C23" s="20"/>
      <c r="D23" s="24"/>
    </row>
    <row r="24" spans="2:4" s="19" customFormat="1" ht="14.25" customHeight="1">
      <c r="B24" s="20"/>
      <c r="C24" s="20"/>
      <c r="D24" s="24"/>
    </row>
    <row r="25" spans="2:4" s="19" customFormat="1" ht="14.25" customHeight="1">
      <c r="B25" s="20"/>
      <c r="C25" s="20"/>
      <c r="D25" s="24"/>
    </row>
    <row r="26" spans="2:4" s="19" customFormat="1" ht="14.25" customHeight="1">
      <c r="B26" s="20"/>
      <c r="C26" s="20"/>
      <c r="D26" s="24"/>
    </row>
    <row r="27" spans="2:4" s="19" customFormat="1" ht="14.25" customHeight="1">
      <c r="B27" s="20"/>
      <c r="C27" s="20"/>
      <c r="D27" s="24"/>
    </row>
    <row r="28" spans="2:4" s="19" customFormat="1" ht="14.25" customHeight="1">
      <c r="B28" s="20"/>
      <c r="C28" s="20"/>
      <c r="D28" s="24"/>
    </row>
    <row r="29" spans="2:4" s="19" customFormat="1" ht="14.25" customHeight="1">
      <c r="B29" s="20"/>
      <c r="C29" s="20"/>
      <c r="D29" s="24"/>
    </row>
    <row r="30" spans="2:4" s="19" customFormat="1" ht="14.25" customHeight="1">
      <c r="B30" s="20"/>
      <c r="C30" s="20"/>
      <c r="D30" s="24"/>
    </row>
    <row r="31" spans="2:4" s="19" customFormat="1" ht="14.25" customHeight="1">
      <c r="B31" s="20"/>
      <c r="C31" s="20"/>
      <c r="D31" s="24"/>
    </row>
    <row r="32" spans="2:4" s="19" customFormat="1" ht="14.25" customHeight="1">
      <c r="B32" s="20"/>
      <c r="C32" s="20"/>
      <c r="D32" s="24"/>
    </row>
    <row r="33" spans="2:4" s="19" customFormat="1" ht="14.25" customHeight="1">
      <c r="B33" s="20"/>
      <c r="C33" s="20"/>
      <c r="D33" s="24"/>
    </row>
    <row r="34" spans="2:4" s="19" customFormat="1" ht="14.25" customHeight="1">
      <c r="B34" s="20"/>
      <c r="C34" s="20"/>
      <c r="D34" s="24"/>
    </row>
    <row r="35" spans="2:4" s="19" customFormat="1" ht="14.25" customHeight="1">
      <c r="B35" s="20"/>
      <c r="C35" s="20"/>
      <c r="D35" s="24"/>
    </row>
    <row r="36" spans="2:4" s="19" customFormat="1" ht="14.25" customHeight="1">
      <c r="B36" s="20"/>
      <c r="C36" s="20"/>
      <c r="D36" s="24"/>
    </row>
    <row r="37" spans="2:4" s="19" customFormat="1" ht="14.25" customHeight="1">
      <c r="B37" s="20"/>
      <c r="C37" s="20"/>
      <c r="D37" s="24"/>
    </row>
    <row r="38" spans="2:4" s="19" customFormat="1" ht="14.25" customHeight="1">
      <c r="B38" s="20"/>
      <c r="C38" s="20"/>
      <c r="D38" s="24"/>
    </row>
    <row r="39" spans="2:4" s="19" customFormat="1" ht="11.25">
      <c r="B39" s="20"/>
      <c r="C39" s="20"/>
      <c r="D39" s="24"/>
    </row>
    <row r="40" spans="2:4" s="19" customFormat="1" ht="11.25">
      <c r="B40" s="20"/>
      <c r="C40" s="20"/>
      <c r="D40" s="24"/>
    </row>
    <row r="41" spans="2:4" s="19" customFormat="1" ht="11.25">
      <c r="B41" s="20"/>
      <c r="C41" s="20"/>
      <c r="D41" s="24"/>
    </row>
    <row r="42" spans="2:4" s="19" customFormat="1" ht="11.25">
      <c r="B42" s="20"/>
      <c r="C42" s="20"/>
      <c r="D42" s="24"/>
    </row>
    <row r="43" spans="2:4" s="19" customFormat="1" ht="11.25">
      <c r="B43" s="20"/>
      <c r="C43" s="20"/>
      <c r="D43" s="24"/>
    </row>
    <row r="44" spans="2:4" s="19" customFormat="1" ht="11.25">
      <c r="B44" s="20"/>
      <c r="C44" s="20"/>
      <c r="D44" s="24"/>
    </row>
    <row r="45" spans="2:4" s="19" customFormat="1" ht="11.25">
      <c r="B45" s="20"/>
      <c r="C45" s="20"/>
      <c r="D45" s="24"/>
    </row>
    <row r="46" spans="2:4" s="19" customFormat="1" ht="11.25">
      <c r="B46" s="20"/>
      <c r="C46" s="20"/>
      <c r="D46" s="24"/>
    </row>
    <row r="47" spans="2:4" s="19" customFormat="1" ht="11.25">
      <c r="B47" s="20"/>
      <c r="C47" s="20"/>
      <c r="D47" s="24"/>
    </row>
    <row r="48" spans="1:4" ht="14.25">
      <c r="A48" s="19"/>
      <c r="B48" s="20"/>
      <c r="C48" s="20"/>
      <c r="D48" s="24"/>
    </row>
    <row r="49" spans="1:4" ht="14.25">
      <c r="A49" s="19"/>
      <c r="B49" s="20"/>
      <c r="C49" s="20"/>
      <c r="D49" s="24"/>
    </row>
    <row r="50" spans="1:4" ht="14.25">
      <c r="A50" s="19"/>
      <c r="B50" s="20"/>
      <c r="C50" s="20"/>
      <c r="D50" s="24"/>
    </row>
    <row r="51" spans="1:4" ht="14.25">
      <c r="A51" s="19"/>
      <c r="B51" s="20"/>
      <c r="C51" s="20"/>
      <c r="D51" s="24"/>
    </row>
    <row r="52" spans="1:3" ht="14.25">
      <c r="A52" s="19"/>
      <c r="B52" s="20"/>
      <c r="C52" s="20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D8" sqref="D8"/>
    </sheetView>
  </sheetViews>
  <sheetFormatPr defaultColWidth="9.00390625" defaultRowHeight="14.25"/>
  <cols>
    <col min="1" max="1" width="27.00390625" style="25" customWidth="1"/>
    <col min="2" max="4" width="16.625" style="25" customWidth="1"/>
    <col min="5" max="16384" width="9.00390625" style="25" customWidth="1"/>
  </cols>
  <sheetData>
    <row r="1" spans="1:4" ht="41.25" customHeight="1">
      <c r="A1" s="115" t="s">
        <v>77</v>
      </c>
      <c r="B1" s="115"/>
      <c r="C1" s="115"/>
      <c r="D1" s="115"/>
    </row>
    <row r="2" spans="1:4" s="58" customFormat="1" ht="43.5" customHeight="1">
      <c r="A2" s="31"/>
      <c r="B2" s="32"/>
      <c r="C2" s="32"/>
      <c r="D2" s="86" t="s">
        <v>64</v>
      </c>
    </row>
    <row r="3" spans="1:4" s="58" customFormat="1" ht="45" customHeight="1">
      <c r="A3" s="48" t="s">
        <v>39</v>
      </c>
      <c r="B3" s="27" t="s">
        <v>66</v>
      </c>
      <c r="C3" s="27" t="s">
        <v>67</v>
      </c>
      <c r="D3" s="27" t="s">
        <v>68</v>
      </c>
    </row>
    <row r="4" spans="1:4" s="58" customFormat="1" ht="45" customHeight="1">
      <c r="A4" s="59" t="s">
        <v>89</v>
      </c>
      <c r="B4" s="60">
        <f>SUM(B5:B9)</f>
        <v>210</v>
      </c>
      <c r="C4" s="110">
        <v>0.457</v>
      </c>
      <c r="D4" s="110">
        <v>1.05</v>
      </c>
    </row>
    <row r="5" spans="1:4" s="58" customFormat="1" ht="45" customHeight="1">
      <c r="A5" s="112" t="s">
        <v>6</v>
      </c>
      <c r="B5" s="62"/>
      <c r="C5" s="96"/>
      <c r="D5" s="98"/>
    </row>
    <row r="6" spans="1:4" s="58" customFormat="1" ht="45" customHeight="1">
      <c r="A6" s="112" t="s">
        <v>7</v>
      </c>
      <c r="B6" s="62"/>
      <c r="C6" s="98"/>
      <c r="D6" s="98"/>
    </row>
    <row r="7" spans="1:4" s="58" customFormat="1" ht="45" customHeight="1">
      <c r="A7" s="112" t="s">
        <v>8</v>
      </c>
      <c r="B7" s="62"/>
      <c r="C7" s="98"/>
      <c r="D7" s="98"/>
    </row>
    <row r="8" spans="1:4" s="58" customFormat="1" ht="45" customHeight="1">
      <c r="A8" s="112" t="s">
        <v>9</v>
      </c>
      <c r="B8" s="62"/>
      <c r="C8" s="98"/>
      <c r="D8" s="98"/>
    </row>
    <row r="9" spans="1:4" s="58" customFormat="1" ht="45" customHeight="1">
      <c r="A9" s="112" t="s">
        <v>10</v>
      </c>
      <c r="B9" s="62">
        <v>210</v>
      </c>
      <c r="C9" s="98">
        <v>0.457</v>
      </c>
      <c r="D9" s="111">
        <v>1.05</v>
      </c>
    </row>
    <row r="10" spans="1:4" s="58" customFormat="1" ht="45" customHeight="1">
      <c r="A10" s="112"/>
      <c r="B10" s="62"/>
      <c r="C10" s="45"/>
      <c r="D10" s="113"/>
    </row>
    <row r="11" spans="1:4" ht="45" customHeight="1">
      <c r="A11" s="29"/>
      <c r="B11" s="93"/>
      <c r="C11" s="94"/>
      <c r="D11" s="30"/>
    </row>
  </sheetData>
  <mergeCells count="1">
    <mergeCell ref="A1:D1"/>
  </mergeCells>
  <printOptions/>
  <pageMargins left="0.7480314960629921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E8" sqref="E8"/>
    </sheetView>
  </sheetViews>
  <sheetFormatPr defaultColWidth="9.00390625" defaultRowHeight="14.25"/>
  <cols>
    <col min="1" max="1" width="33.00390625" style="25" customWidth="1"/>
    <col min="2" max="4" width="15.625" style="25" customWidth="1"/>
    <col min="5" max="16384" width="9.00390625" style="25" customWidth="1"/>
  </cols>
  <sheetData>
    <row r="1" spans="1:4" ht="41.25" customHeight="1">
      <c r="A1" s="115" t="s">
        <v>78</v>
      </c>
      <c r="B1" s="115"/>
      <c r="C1" s="115"/>
      <c r="D1" s="115"/>
    </row>
    <row r="2" spans="1:4" s="58" customFormat="1" ht="43.5" customHeight="1">
      <c r="A2" s="31"/>
      <c r="B2" s="32"/>
      <c r="C2" s="32"/>
      <c r="D2" s="86" t="s">
        <v>64</v>
      </c>
    </row>
    <row r="3" spans="1:4" s="58" customFormat="1" ht="45" customHeight="1">
      <c r="A3" s="48" t="s">
        <v>71</v>
      </c>
      <c r="B3" s="27" t="s">
        <v>66</v>
      </c>
      <c r="C3" s="27" t="s">
        <v>67</v>
      </c>
      <c r="D3" s="27" t="s">
        <v>68</v>
      </c>
    </row>
    <row r="4" spans="1:4" s="58" customFormat="1" ht="45" customHeight="1">
      <c r="A4" s="59" t="s">
        <v>90</v>
      </c>
      <c r="B4" s="60">
        <f>SUM(B5:B9)</f>
        <v>204</v>
      </c>
      <c r="C4" s="110">
        <v>0.443</v>
      </c>
      <c r="D4" s="110">
        <v>1.696</v>
      </c>
    </row>
    <row r="5" spans="1:4" s="58" customFormat="1" ht="45" customHeight="1">
      <c r="A5" s="63" t="s">
        <v>72</v>
      </c>
      <c r="B5" s="62"/>
      <c r="C5" s="96"/>
      <c r="D5" s="98"/>
    </row>
    <row r="6" spans="1:4" s="58" customFormat="1" ht="45" customHeight="1">
      <c r="A6" s="64" t="s">
        <v>73</v>
      </c>
      <c r="B6" s="62"/>
      <c r="C6" s="98"/>
      <c r="D6" s="98"/>
    </row>
    <row r="7" spans="1:4" s="58" customFormat="1" ht="45" customHeight="1">
      <c r="A7" s="64" t="s">
        <v>74</v>
      </c>
      <c r="B7" s="62"/>
      <c r="C7" s="98"/>
      <c r="D7" s="98"/>
    </row>
    <row r="8" spans="1:4" s="58" customFormat="1" ht="45" customHeight="1">
      <c r="A8" s="64" t="s">
        <v>75</v>
      </c>
      <c r="B8" s="62"/>
      <c r="C8" s="98"/>
      <c r="D8" s="98"/>
    </row>
    <row r="9" spans="1:4" s="58" customFormat="1" ht="45" customHeight="1">
      <c r="A9" s="64" t="s">
        <v>76</v>
      </c>
      <c r="B9" s="62">
        <v>204</v>
      </c>
      <c r="C9" s="98">
        <v>0.848</v>
      </c>
      <c r="D9" s="111">
        <v>1.696</v>
      </c>
    </row>
    <row r="10" spans="1:4" s="58" customFormat="1" ht="45" customHeight="1">
      <c r="A10" s="61"/>
      <c r="B10" s="62"/>
      <c r="C10" s="45"/>
      <c r="D10" s="65"/>
    </row>
    <row r="11" spans="1:4" ht="45" customHeight="1">
      <c r="A11" s="29"/>
      <c r="B11" s="93"/>
      <c r="C11" s="94"/>
      <c r="D11" s="30"/>
    </row>
  </sheetData>
  <mergeCells count="1">
    <mergeCell ref="A1:D1"/>
  </mergeCells>
  <printOptions/>
  <pageMargins left="0.7480314960629921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lqh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罗奇辉  </dc:creator>
  <cp:keywords/>
  <dc:description/>
  <cp:lastModifiedBy>User</cp:lastModifiedBy>
  <cp:lastPrinted>2017-07-24T09:25:50Z</cp:lastPrinted>
  <dcterms:created xsi:type="dcterms:W3CDTF">2004-12-13T01:21:49Z</dcterms:created>
  <dcterms:modified xsi:type="dcterms:W3CDTF">2017-08-21T06:54:14Z</dcterms:modified>
  <cp:category/>
  <cp:version/>
  <cp:contentType/>
  <cp:contentStatus/>
</cp:coreProperties>
</file>